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0" windowWidth="14960" windowHeight="8960" activeTab="0"/>
  </bookViews>
  <sheets>
    <sheet name="FISH" sheetId="1" r:id="rId1"/>
  </sheets>
  <externalReferences>
    <externalReference r:id="rId4"/>
    <externalReference r:id="rId5"/>
  </externalReferences>
  <definedNames>
    <definedName name="__123Graph_ASALMON" hidden="1">'[1]DATA'!#REF!</definedName>
    <definedName name="__123Graph_XSALMON" hidden="1">'[1]DATA'!#REF!</definedName>
    <definedName name="_123Graph_ASALMON2" hidden="1">'[2]DATA'!#REF!</definedName>
    <definedName name="_123Graph_XSALMON2" hidden="1">'[2]DATA'!#REF!</definedName>
    <definedName name="_F2">'[2]DATA'!#REF!</definedName>
    <definedName name="F">'[1]DATA'!#REF!</definedName>
    <definedName name="_xlnm.Print_Area" localSheetId="0">'FISH'!$A$1:$G$59</definedName>
    <definedName name="T">#N/A</definedName>
    <definedName name="TITLE">#N/A</definedName>
  </definedNames>
  <calcPr fullCalcOnLoad="1"/>
</workbook>
</file>

<file path=xl/sharedStrings.xml><?xml version="1.0" encoding="utf-8"?>
<sst xmlns="http://schemas.openxmlformats.org/spreadsheetml/2006/main" count="16" uniqueCount="13">
  <si>
    <t>World Fish Catch, Aquaculture, and Total Harvest 1950-98</t>
  </si>
  <si>
    <t>Year</t>
  </si>
  <si>
    <t>Total</t>
  </si>
  <si>
    <t>Aquacultural</t>
  </si>
  <si>
    <t>Catch</t>
  </si>
  <si>
    <t>Production</t>
  </si>
  <si>
    <t>Harvest</t>
  </si>
  <si>
    <t>(million tons)</t>
  </si>
  <si>
    <t xml:space="preserve"> </t>
  </si>
  <si>
    <r>
      <t xml:space="preserve">Source: U.N. Food and Agriculture Organization (FAO), </t>
    </r>
    <r>
      <rPr>
        <i/>
        <sz val="10"/>
        <rFont val="Arial"/>
        <family val="2"/>
      </rPr>
      <t xml:space="preserve">Yearbook of Fishery Statistics: </t>
    </r>
  </si>
  <si>
    <r>
      <t xml:space="preserve">Capture Production and Aquaculture Production (various years); FAO </t>
    </r>
    <r>
      <rPr>
        <i/>
        <sz val="10"/>
        <rFont val="Arial"/>
        <family val="2"/>
      </rPr>
      <t xml:space="preserve">World Crop and Livestock </t>
    </r>
  </si>
  <si>
    <r>
      <t>Statistics and Production Yearbooks</t>
    </r>
    <r>
      <rPr>
        <sz val="10"/>
        <rFont val="Arial"/>
        <family val="0"/>
      </rPr>
      <t xml:space="preserve"> (various years); FAO, Fisheries website.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</si>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</sst>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_)"/>
    <numFmt numFmtId="170" formatCode="#,##0.0_);\(#,##0.0\)"/>
    <numFmt numFmtId="171" formatCode="0_)"/>
    <numFmt numFmtId="172" formatCode="0.00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_)"/>
  </numFmts>
  <fonts count="4">
    <font>
      <sz val="10"/>
      <name val="Arial"/>
      <family val="0"/>
    </font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19" applyFont="1" applyAlignment="1" applyProtection="1">
      <alignment horizontal="left"/>
      <protection/>
    </xf>
    <xf numFmtId="173" fontId="0" fillId="0" borderId="0" xfId="19" applyNumberFormat="1" applyFont="1" applyAlignment="1">
      <alignment horizontal="center"/>
      <protection/>
    </xf>
    <xf numFmtId="0" fontId="0" fillId="0" borderId="0" xfId="19" applyFont="1" applyAlignment="1">
      <alignment horizontal="right"/>
      <protection/>
    </xf>
    <xf numFmtId="0" fontId="1" fillId="0" borderId="0" xfId="19" applyAlignment="1">
      <alignment horizontal="center"/>
      <protection/>
    </xf>
    <xf numFmtId="0" fontId="0" fillId="0" borderId="0" xfId="19" applyFont="1" applyAlignment="1">
      <alignment horizontal="center"/>
      <protection/>
    </xf>
    <xf numFmtId="0" fontId="0" fillId="0" borderId="0" xfId="19" applyFont="1" applyAlignment="1" applyProtection="1">
      <alignment horizontal="center"/>
      <protection/>
    </xf>
    <xf numFmtId="173" fontId="0" fillId="0" borderId="0" xfId="19" applyNumberFormat="1" applyFont="1" applyAlignment="1" applyProtection="1">
      <alignment horizontal="center"/>
      <protection/>
    </xf>
    <xf numFmtId="0" fontId="0" fillId="0" borderId="0" xfId="19" applyFont="1" applyAlignment="1" applyProtection="1">
      <alignment horizontal="right"/>
      <protection/>
    </xf>
    <xf numFmtId="0" fontId="0" fillId="0" borderId="1" xfId="19" applyFont="1" applyBorder="1" applyAlignment="1">
      <alignment horizontal="center"/>
      <protection/>
    </xf>
    <xf numFmtId="173" fontId="0" fillId="0" borderId="1" xfId="19" applyNumberFormat="1" applyFont="1" applyBorder="1" applyAlignment="1" applyProtection="1">
      <alignment horizontal="center"/>
      <protection/>
    </xf>
    <xf numFmtId="0" fontId="0" fillId="0" borderId="1" xfId="19" applyFont="1" applyBorder="1" applyAlignment="1" applyProtection="1">
      <alignment horizontal="right"/>
      <protection/>
    </xf>
    <xf numFmtId="173" fontId="0" fillId="0" borderId="0" xfId="19" applyNumberFormat="1" applyFont="1" applyAlignment="1" applyProtection="1">
      <alignment horizontal="right"/>
      <protection/>
    </xf>
    <xf numFmtId="173" fontId="1" fillId="0" borderId="0" xfId="19" applyNumberFormat="1" applyAlignment="1" quotePrefix="1">
      <alignment horizontal="center"/>
      <protection/>
    </xf>
    <xf numFmtId="0" fontId="0" fillId="0" borderId="0" xfId="19" applyFont="1" applyAlignment="1" applyProtection="1">
      <alignment horizontal="left"/>
      <protection/>
    </xf>
    <xf numFmtId="0" fontId="3" fillId="0" borderId="0" xfId="19" applyFont="1" applyAlignment="1" applyProtection="1">
      <alignment horizontal="left"/>
      <protection/>
    </xf>
    <xf numFmtId="173" fontId="1" fillId="0" borderId="0" xfId="19" applyNumberFormat="1" applyAlignment="1">
      <alignment horizontal="center"/>
      <protection/>
    </xf>
    <xf numFmtId="0" fontId="1" fillId="0" borderId="0" xfId="19" applyAlignment="1">
      <alignment horizontal="right"/>
      <protection/>
    </xf>
    <xf numFmtId="173" fontId="0" fillId="0" borderId="2" xfId="19" applyNumberFormat="1" applyFont="1" applyBorder="1" applyAlignment="1" applyProtection="1">
      <alignment horizontal="center"/>
      <protection/>
    </xf>
    <xf numFmtId="0" fontId="0" fillId="0" borderId="2" xfId="19" applyFont="1" applyBorder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quacultureAlertAl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Alerts\09-fishfarm\AquacultureAlert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FullBook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p-country"/>
      <sheetName val="Sheet2"/>
      <sheetName val="total"/>
      <sheetName val="percap"/>
      <sheetName val="worldcatch"/>
      <sheetName val="projcatch"/>
      <sheetName val="AquaBeefPerCap"/>
      <sheetName val="AquaBeefTotG"/>
      <sheetName val="aqua-beef"/>
      <sheetName val="PROJ"/>
      <sheetName val="DATA"/>
      <sheetName val="WORLD CATCH"/>
      <sheetName val="PER PERSON"/>
      <sheetName val="HARVEST"/>
      <sheetName val="China land"/>
      <sheetName val="uscatfish"/>
      <sheetName val="P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AqBPerCap"/>
      <sheetName val="AquaBeefTot"/>
      <sheetName val="total"/>
      <sheetName val="spp-country (2)"/>
      <sheetName val="percap"/>
      <sheetName val="worldcatch (2)"/>
      <sheetName val="projcatch"/>
      <sheetName val="AquaBeefG"/>
      <sheetName val="aqua-beef"/>
      <sheetName val="PROJ"/>
      <sheetName val="DATA"/>
      <sheetName val="WORLD CATCH"/>
      <sheetName val="PER PERSON"/>
      <sheetName val="HARVEST"/>
      <sheetName val="China land"/>
      <sheetName val="uscatfish (2)"/>
      <sheetName val="POP"/>
      <sheetName val="AQUABEEF"/>
      <sheetName val="AquaBeefPerCap"/>
      <sheetName val="FISH"/>
      <sheetName val="worldcatch"/>
      <sheetName val="SPP-COUNTRY"/>
      <sheetName val="USCatf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D61"/>
  <sheetViews>
    <sheetView tabSelected="1" workbookViewId="0" topLeftCell="A1">
      <selection activeCell="A1" sqref="A1"/>
    </sheetView>
  </sheetViews>
  <sheetFormatPr defaultColWidth="10.28125" defaultRowHeight="12.75"/>
  <cols>
    <col min="1" max="1" width="9.28125" style="4" customWidth="1"/>
    <col min="2" max="2" width="20.00390625" style="16" customWidth="1"/>
    <col min="3" max="3" width="17.421875" style="16" customWidth="1"/>
    <col min="4" max="4" width="13.7109375" style="17" customWidth="1"/>
    <col min="5" max="16384" width="10.28125" style="4" customWidth="1"/>
  </cols>
  <sheetData>
    <row r="1" spans="1:4" ht="12">
      <c r="A1" s="1" t="s">
        <v>0</v>
      </c>
      <c r="B1" s="2"/>
      <c r="C1" s="2"/>
      <c r="D1" s="3"/>
    </row>
    <row r="2" spans="1:4" ht="12">
      <c r="A2" s="5"/>
      <c r="B2" s="2"/>
      <c r="C2" s="2"/>
      <c r="D2" s="3"/>
    </row>
    <row r="3" spans="1:4" ht="12">
      <c r="A3" s="6" t="s">
        <v>1</v>
      </c>
      <c r="B3" s="7" t="s">
        <v>2</v>
      </c>
      <c r="C3" s="7" t="s">
        <v>3</v>
      </c>
      <c r="D3" s="8" t="s">
        <v>2</v>
      </c>
    </row>
    <row r="4" spans="1:4" ht="12">
      <c r="A4" s="9"/>
      <c r="B4" s="10" t="s">
        <v>4</v>
      </c>
      <c r="C4" s="10" t="s">
        <v>5</v>
      </c>
      <c r="D4" s="11" t="s">
        <v>6</v>
      </c>
    </row>
    <row r="5" spans="1:4" ht="12">
      <c r="A5" s="5"/>
      <c r="B5" s="18" t="s">
        <v>7</v>
      </c>
      <c r="C5" s="18" t="s">
        <v>7</v>
      </c>
      <c r="D5" s="19" t="s">
        <v>7</v>
      </c>
    </row>
    <row r="6" spans="1:4" ht="12">
      <c r="A6" s="5"/>
      <c r="B6" s="2"/>
      <c r="C6" s="2"/>
      <c r="D6" s="3"/>
    </row>
    <row r="7" spans="1:4" ht="12">
      <c r="A7" s="6">
        <v>1950</v>
      </c>
      <c r="B7" s="2">
        <v>19.2</v>
      </c>
      <c r="C7" s="7">
        <v>1.489</v>
      </c>
      <c r="D7" s="12">
        <f aca="true" t="shared" si="0" ref="D7:D38">B7+C7</f>
        <v>20.689</v>
      </c>
    </row>
    <row r="8" spans="1:4" ht="12">
      <c r="A8" s="6">
        <f aca="true" t="shared" si="1" ref="A8:A49">A7+1</f>
        <v>1951</v>
      </c>
      <c r="B8" s="2">
        <v>21.456220000000002</v>
      </c>
      <c r="C8" s="7">
        <v>1.65378</v>
      </c>
      <c r="D8" s="12">
        <f t="shared" si="0"/>
        <v>23.110000000000003</v>
      </c>
    </row>
    <row r="9" spans="1:4" ht="12">
      <c r="A9" s="6">
        <f t="shared" si="1"/>
        <v>1952</v>
      </c>
      <c r="B9" s="2">
        <v>22.88338</v>
      </c>
      <c r="C9" s="7">
        <v>1.7266199999999998</v>
      </c>
      <c r="D9" s="12">
        <f t="shared" si="0"/>
        <v>24.61</v>
      </c>
    </row>
    <row r="10" spans="1:4" ht="12">
      <c r="A10" s="6">
        <f t="shared" si="1"/>
        <v>1953</v>
      </c>
      <c r="B10" s="2">
        <v>23.67058</v>
      </c>
      <c r="C10" s="7">
        <v>1.8224200000000002</v>
      </c>
      <c r="D10" s="12">
        <f t="shared" si="0"/>
        <v>25.493000000000002</v>
      </c>
    </row>
    <row r="11" spans="1:4" ht="12">
      <c r="A11" s="6">
        <f t="shared" si="1"/>
        <v>1954</v>
      </c>
      <c r="B11" s="2">
        <v>25.2074</v>
      </c>
      <c r="C11" s="7">
        <v>1.9425999999999999</v>
      </c>
      <c r="D11" s="12">
        <f t="shared" si="0"/>
        <v>27.15</v>
      </c>
    </row>
    <row r="12" spans="1:4" ht="12">
      <c r="A12" s="6">
        <f t="shared" si="1"/>
        <v>1955</v>
      </c>
      <c r="B12" s="2">
        <v>26.36535</v>
      </c>
      <c r="C12" s="7">
        <v>2.05465</v>
      </c>
      <c r="D12" s="12">
        <f t="shared" si="0"/>
        <v>28.419999999999998</v>
      </c>
    </row>
    <row r="13" spans="1:4" ht="12">
      <c r="A13" s="6">
        <f t="shared" si="1"/>
        <v>1956</v>
      </c>
      <c r="B13" s="2">
        <v>27.7589</v>
      </c>
      <c r="C13" s="7">
        <v>2.1411</v>
      </c>
      <c r="D13" s="12">
        <f t="shared" si="0"/>
        <v>29.9</v>
      </c>
    </row>
    <row r="14" spans="1:4" ht="12">
      <c r="A14" s="6">
        <f t="shared" si="1"/>
        <v>1957</v>
      </c>
      <c r="B14" s="2">
        <v>28.64042</v>
      </c>
      <c r="C14" s="7">
        <v>2.2795799999999997</v>
      </c>
      <c r="D14" s="12">
        <f t="shared" si="0"/>
        <v>30.919999999999998</v>
      </c>
    </row>
    <row r="15" spans="1:4" ht="12">
      <c r="A15" s="6">
        <f t="shared" si="1"/>
        <v>1958</v>
      </c>
      <c r="B15" s="2">
        <v>30.2128</v>
      </c>
      <c r="C15" s="7">
        <v>2.4762</v>
      </c>
      <c r="D15" s="12">
        <f t="shared" si="0"/>
        <v>32.689</v>
      </c>
    </row>
    <row r="16" spans="1:4" ht="12">
      <c r="A16" s="6">
        <f t="shared" si="1"/>
        <v>1959</v>
      </c>
      <c r="B16" s="2">
        <v>33.37886</v>
      </c>
      <c r="C16" s="7">
        <v>2.7711400000000004</v>
      </c>
      <c r="D16" s="12">
        <f t="shared" si="0"/>
        <v>36.150000000000006</v>
      </c>
    </row>
    <row r="17" spans="1:4" ht="12">
      <c r="A17" s="6">
        <f t="shared" si="1"/>
        <v>1960</v>
      </c>
      <c r="B17" s="2">
        <v>36.368990000000004</v>
      </c>
      <c r="C17" s="7">
        <v>3.01101</v>
      </c>
      <c r="D17" s="12">
        <f t="shared" si="0"/>
        <v>39.38</v>
      </c>
    </row>
    <row r="18" spans="1:4" ht="12">
      <c r="A18" s="6">
        <f t="shared" si="1"/>
        <v>1961</v>
      </c>
      <c r="B18" s="2">
        <v>39.49301</v>
      </c>
      <c r="C18" s="7">
        <v>3.17699</v>
      </c>
      <c r="D18" s="12">
        <f t="shared" si="0"/>
        <v>42.67</v>
      </c>
    </row>
    <row r="19" spans="1:4" ht="12">
      <c r="A19" s="6">
        <f t="shared" si="1"/>
        <v>1962</v>
      </c>
      <c r="B19" s="2">
        <v>42.93651</v>
      </c>
      <c r="C19" s="7">
        <v>3.2834899999999996</v>
      </c>
      <c r="D19" s="12">
        <f t="shared" si="0"/>
        <v>46.22</v>
      </c>
    </row>
    <row r="20" spans="1:4" ht="12">
      <c r="A20" s="6">
        <f t="shared" si="1"/>
        <v>1963</v>
      </c>
      <c r="B20" s="2">
        <v>44.194680000000005</v>
      </c>
      <c r="C20" s="7">
        <v>3.3753200000000003</v>
      </c>
      <c r="D20" s="12">
        <f t="shared" si="0"/>
        <v>47.57000000000001</v>
      </c>
    </row>
    <row r="21" spans="1:4" ht="12">
      <c r="A21" s="6">
        <f t="shared" si="1"/>
        <v>1964</v>
      </c>
      <c r="B21" s="2">
        <v>48.45608</v>
      </c>
      <c r="C21" s="7">
        <v>3.56392</v>
      </c>
      <c r="D21" s="12">
        <f t="shared" si="0"/>
        <v>52.02</v>
      </c>
    </row>
    <row r="22" spans="1:4" ht="12">
      <c r="A22" s="6">
        <f t="shared" si="1"/>
        <v>1965</v>
      </c>
      <c r="B22" s="2">
        <v>49.04892</v>
      </c>
      <c r="C22" s="7">
        <v>3.69108</v>
      </c>
      <c r="D22" s="12">
        <f t="shared" si="0"/>
        <v>52.74</v>
      </c>
    </row>
    <row r="23" spans="1:4" ht="12">
      <c r="A23" s="6">
        <f t="shared" si="1"/>
        <v>1966</v>
      </c>
      <c r="B23" s="2">
        <v>52.62971</v>
      </c>
      <c r="C23" s="7">
        <v>3.8702900000000002</v>
      </c>
      <c r="D23" s="12">
        <f t="shared" si="0"/>
        <v>56.5</v>
      </c>
    </row>
    <row r="24" spans="1:4" ht="12">
      <c r="A24" s="6">
        <f t="shared" si="1"/>
        <v>1967</v>
      </c>
      <c r="B24" s="2">
        <v>55.63114</v>
      </c>
      <c r="C24" s="7">
        <v>4.00886</v>
      </c>
      <c r="D24" s="12">
        <f t="shared" si="0"/>
        <v>59.64</v>
      </c>
    </row>
    <row r="25" spans="1:4" ht="12">
      <c r="A25" s="6">
        <f t="shared" si="1"/>
        <v>1968</v>
      </c>
      <c r="B25" s="2">
        <v>56.49062000000001</v>
      </c>
      <c r="C25" s="7">
        <v>3.8793800000000003</v>
      </c>
      <c r="D25" s="12">
        <f t="shared" si="0"/>
        <v>60.370000000000005</v>
      </c>
    </row>
    <row r="26" spans="1:4" ht="12">
      <c r="A26" s="6">
        <f t="shared" si="1"/>
        <v>1969</v>
      </c>
      <c r="B26" s="2">
        <v>57.3501</v>
      </c>
      <c r="C26" s="7">
        <v>3.7499000000000002</v>
      </c>
      <c r="D26" s="12">
        <f t="shared" si="0"/>
        <v>61.099999999999994</v>
      </c>
    </row>
    <row r="27" spans="1:4" ht="12">
      <c r="A27" s="6">
        <f t="shared" si="1"/>
        <v>1970</v>
      </c>
      <c r="B27" s="2">
        <v>58.20860999999999</v>
      </c>
      <c r="C27" s="7">
        <v>3.6203900000000004</v>
      </c>
      <c r="D27" s="12">
        <f t="shared" si="0"/>
        <v>61.82899999999999</v>
      </c>
    </row>
    <row r="28" spans="1:4" ht="12">
      <c r="A28" s="6">
        <f t="shared" si="1"/>
        <v>1971</v>
      </c>
      <c r="B28" s="2">
        <v>62.37321</v>
      </c>
      <c r="C28" s="7">
        <v>3.83679</v>
      </c>
      <c r="D28" s="12">
        <f t="shared" si="0"/>
        <v>66.21</v>
      </c>
    </row>
    <row r="29" spans="1:4" ht="12">
      <c r="A29" s="6">
        <f t="shared" si="1"/>
        <v>1972</v>
      </c>
      <c r="B29" s="2">
        <v>58.417429999999996</v>
      </c>
      <c r="C29" s="7">
        <v>3.76557</v>
      </c>
      <c r="D29" s="12">
        <f t="shared" si="0"/>
        <v>62.18299999999999</v>
      </c>
    </row>
    <row r="30" spans="1:4" ht="12">
      <c r="A30" s="6">
        <f t="shared" si="1"/>
        <v>1973</v>
      </c>
      <c r="B30" s="2">
        <v>58.97144</v>
      </c>
      <c r="C30" s="7">
        <v>3.85356</v>
      </c>
      <c r="D30" s="12">
        <f t="shared" si="0"/>
        <v>62.825</v>
      </c>
    </row>
    <row r="31" spans="1:4" ht="12">
      <c r="A31" s="6">
        <f t="shared" si="1"/>
        <v>1974</v>
      </c>
      <c r="B31" s="2">
        <v>62.61085</v>
      </c>
      <c r="C31" s="7">
        <v>3.9861500000000003</v>
      </c>
      <c r="D31" s="12">
        <f t="shared" si="0"/>
        <v>66.597</v>
      </c>
    </row>
    <row r="32" spans="1:4" ht="12">
      <c r="A32" s="6">
        <f t="shared" si="1"/>
        <v>1975</v>
      </c>
      <c r="B32" s="2">
        <v>62.406420000000004</v>
      </c>
      <c r="C32" s="7">
        <v>4.08058</v>
      </c>
      <c r="D32" s="12">
        <f t="shared" si="0"/>
        <v>66.48700000000001</v>
      </c>
    </row>
    <row r="33" spans="1:4" ht="12">
      <c r="A33" s="6">
        <f t="shared" si="1"/>
        <v>1976</v>
      </c>
      <c r="B33" s="2">
        <v>64.58588999999999</v>
      </c>
      <c r="C33" s="7">
        <v>4.76811</v>
      </c>
      <c r="D33" s="12">
        <f t="shared" si="0"/>
        <v>69.35399999999998</v>
      </c>
    </row>
    <row r="34" spans="1:4" ht="12">
      <c r="A34" s="6">
        <f t="shared" si="1"/>
        <v>1977</v>
      </c>
      <c r="B34" s="2">
        <v>63.398920000000004</v>
      </c>
      <c r="C34" s="7">
        <v>4.82508</v>
      </c>
      <c r="D34" s="12">
        <f t="shared" si="0"/>
        <v>68.224</v>
      </c>
    </row>
    <row r="35" spans="1:4" ht="12">
      <c r="A35" s="6">
        <f t="shared" si="1"/>
        <v>1978</v>
      </c>
      <c r="B35" s="2">
        <v>65.29991</v>
      </c>
      <c r="C35" s="7">
        <v>4.84809</v>
      </c>
      <c r="D35" s="12">
        <f t="shared" si="0"/>
        <v>70.148</v>
      </c>
    </row>
    <row r="36" spans="1:4" ht="12">
      <c r="A36" s="6">
        <f t="shared" si="1"/>
        <v>1979</v>
      </c>
      <c r="B36" s="2">
        <v>66.09312</v>
      </c>
      <c r="C36" s="7">
        <v>4.96188</v>
      </c>
      <c r="D36" s="12">
        <f t="shared" si="0"/>
        <v>71.05499999999999</v>
      </c>
    </row>
    <row r="37" spans="1:4" ht="12">
      <c r="A37" s="6">
        <f t="shared" si="1"/>
        <v>1980</v>
      </c>
      <c r="B37" s="2">
        <v>66.97364</v>
      </c>
      <c r="C37" s="7">
        <v>5.15436</v>
      </c>
      <c r="D37" s="12">
        <f t="shared" si="0"/>
        <v>72.128</v>
      </c>
    </row>
    <row r="38" spans="1:4" ht="12">
      <c r="A38" s="6">
        <f t="shared" si="1"/>
        <v>1981</v>
      </c>
      <c r="B38" s="2">
        <v>69.35616</v>
      </c>
      <c r="C38" s="7">
        <v>5.42184</v>
      </c>
      <c r="D38" s="12">
        <f t="shared" si="0"/>
        <v>74.778</v>
      </c>
    </row>
    <row r="39" spans="1:4" ht="12">
      <c r="A39" s="6">
        <f t="shared" si="1"/>
        <v>1982</v>
      </c>
      <c r="B39" s="2">
        <v>71.11368999999999</v>
      </c>
      <c r="C39" s="7">
        <v>5.615309999999999</v>
      </c>
      <c r="D39" s="12">
        <f aca="true" t="shared" si="2" ref="D39:D55">B39+C39</f>
        <v>76.72899999999998</v>
      </c>
    </row>
    <row r="40" spans="1:4" ht="12">
      <c r="A40" s="6">
        <f t="shared" si="1"/>
        <v>1983</v>
      </c>
      <c r="B40" s="2">
        <v>71.61913</v>
      </c>
      <c r="C40" s="7">
        <v>5.92887</v>
      </c>
      <c r="D40" s="12">
        <f t="shared" si="2"/>
        <v>77.548</v>
      </c>
    </row>
    <row r="41" spans="1:4" ht="12">
      <c r="A41" s="6">
        <f t="shared" si="1"/>
        <v>1984</v>
      </c>
      <c r="B41" s="2">
        <v>77.6</v>
      </c>
      <c r="C41" s="7">
        <v>6.69</v>
      </c>
      <c r="D41" s="12">
        <f t="shared" si="2"/>
        <v>84.28999999999999</v>
      </c>
    </row>
    <row r="42" spans="1:4" ht="12">
      <c r="A42" s="6">
        <f t="shared" si="1"/>
        <v>1985</v>
      </c>
      <c r="B42" s="2">
        <v>79.1</v>
      </c>
      <c r="C42" s="7">
        <v>7.73</v>
      </c>
      <c r="D42" s="12">
        <f t="shared" si="2"/>
        <v>86.83</v>
      </c>
    </row>
    <row r="43" spans="1:4" ht="12">
      <c r="A43" s="6">
        <f t="shared" si="1"/>
        <v>1986</v>
      </c>
      <c r="B43" s="2">
        <v>84.6</v>
      </c>
      <c r="C43" s="7">
        <v>8.83</v>
      </c>
      <c r="D43" s="12">
        <f t="shared" si="2"/>
        <v>93.42999999999999</v>
      </c>
    </row>
    <row r="44" spans="1:4" ht="12">
      <c r="A44" s="6">
        <f t="shared" si="1"/>
        <v>1987</v>
      </c>
      <c r="B44" s="2">
        <v>85</v>
      </c>
      <c r="C44" s="7">
        <v>10.13</v>
      </c>
      <c r="D44" s="12">
        <f t="shared" si="2"/>
        <v>95.13</v>
      </c>
    </row>
    <row r="45" spans="1:4" ht="12">
      <c r="A45" s="6">
        <f t="shared" si="1"/>
        <v>1988</v>
      </c>
      <c r="B45" s="2">
        <v>88.6</v>
      </c>
      <c r="C45" s="2">
        <v>11.7</v>
      </c>
      <c r="D45" s="12">
        <f t="shared" si="2"/>
        <v>100.3</v>
      </c>
    </row>
    <row r="46" spans="1:4" ht="12">
      <c r="A46" s="6">
        <f t="shared" si="1"/>
        <v>1989</v>
      </c>
      <c r="B46" s="2">
        <v>89.3</v>
      </c>
      <c r="C46" s="2">
        <v>12.3</v>
      </c>
      <c r="D46" s="12">
        <f t="shared" si="2"/>
        <v>101.6</v>
      </c>
    </row>
    <row r="47" spans="1:4" ht="12">
      <c r="A47" s="6">
        <f t="shared" si="1"/>
        <v>1990</v>
      </c>
      <c r="B47" s="2">
        <v>85.9</v>
      </c>
      <c r="C47" s="2">
        <v>13.1</v>
      </c>
      <c r="D47" s="12">
        <f t="shared" si="2"/>
        <v>99</v>
      </c>
    </row>
    <row r="48" spans="1:4" ht="12">
      <c r="A48" s="6">
        <f t="shared" si="1"/>
        <v>1991</v>
      </c>
      <c r="B48" s="2">
        <v>84</v>
      </c>
      <c r="C48" s="2">
        <v>13.7</v>
      </c>
      <c r="D48" s="12">
        <f t="shared" si="2"/>
        <v>97.7</v>
      </c>
    </row>
    <row r="49" spans="1:4" ht="12">
      <c r="A49" s="6">
        <f t="shared" si="1"/>
        <v>1992</v>
      </c>
      <c r="B49" s="2">
        <v>85</v>
      </c>
      <c r="C49" s="2">
        <v>15.4</v>
      </c>
      <c r="D49" s="12">
        <f t="shared" si="2"/>
        <v>100.4</v>
      </c>
    </row>
    <row r="50" spans="1:4" ht="12">
      <c r="A50" s="6">
        <v>1993</v>
      </c>
      <c r="B50" s="2">
        <v>86</v>
      </c>
      <c r="C50" s="2">
        <v>17.8</v>
      </c>
      <c r="D50" s="12">
        <f t="shared" si="2"/>
        <v>103.8</v>
      </c>
    </row>
    <row r="51" spans="1:4" ht="12">
      <c r="A51" s="6">
        <v>1994</v>
      </c>
      <c r="B51" s="2">
        <v>91</v>
      </c>
      <c r="C51" s="2">
        <v>20.8</v>
      </c>
      <c r="D51" s="12">
        <f t="shared" si="2"/>
        <v>111.8</v>
      </c>
    </row>
    <row r="52" spans="1:4" ht="12">
      <c r="A52" s="6">
        <v>1995</v>
      </c>
      <c r="B52" s="2">
        <v>92</v>
      </c>
      <c r="C52" s="2">
        <v>24.4</v>
      </c>
      <c r="D52" s="12">
        <f t="shared" si="2"/>
        <v>116.4</v>
      </c>
    </row>
    <row r="53" spans="1:4" ht="12">
      <c r="A53" s="6">
        <v>1996</v>
      </c>
      <c r="B53" s="2">
        <v>93</v>
      </c>
      <c r="C53" s="2">
        <v>26.8</v>
      </c>
      <c r="D53" s="12">
        <f t="shared" si="2"/>
        <v>119.8</v>
      </c>
    </row>
    <row r="54" spans="1:4" ht="12">
      <c r="A54" s="5">
        <v>1997</v>
      </c>
      <c r="B54" s="2">
        <v>93</v>
      </c>
      <c r="C54" s="2">
        <v>28.8</v>
      </c>
      <c r="D54" s="12">
        <f t="shared" si="2"/>
        <v>121.8</v>
      </c>
    </row>
    <row r="55" spans="1:4" ht="12">
      <c r="A55" s="5">
        <v>1998</v>
      </c>
      <c r="B55" s="2">
        <v>86</v>
      </c>
      <c r="C55" s="2">
        <v>30.7</v>
      </c>
      <c r="D55" s="12">
        <f t="shared" si="2"/>
        <v>116.7</v>
      </c>
    </row>
    <row r="56" spans="1:4" ht="12">
      <c r="A56" s="5"/>
      <c r="B56" s="2"/>
      <c r="C56" s="13"/>
      <c r="D56" s="3"/>
    </row>
    <row r="57" spans="1:4" ht="12">
      <c r="A57" s="14" t="s">
        <v>9</v>
      </c>
      <c r="B57" s="2"/>
      <c r="C57" s="2"/>
      <c r="D57" s="3"/>
    </row>
    <row r="58" spans="1:4" ht="12">
      <c r="A58" s="14" t="s">
        <v>10</v>
      </c>
      <c r="B58" s="2"/>
      <c r="C58" s="2"/>
      <c r="D58" s="3"/>
    </row>
    <row r="59" spans="1:4" ht="12">
      <c r="A59" s="15" t="s">
        <v>11</v>
      </c>
      <c r="B59" s="2"/>
      <c r="C59" s="2"/>
      <c r="D59" s="3"/>
    </row>
    <row r="60" spans="1:4" ht="12">
      <c r="A60" s="14" t="s">
        <v>8</v>
      </c>
      <c r="B60" s="2"/>
      <c r="C60" s="2"/>
      <c r="D60" s="3"/>
    </row>
    <row r="61" spans="1:4" ht="12">
      <c r="A61" s="14" t="s">
        <v>12</v>
      </c>
      <c r="B61" s="2"/>
      <c r="C61" s="2"/>
      <c r="D61" s="3"/>
    </row>
  </sheetData>
  <printOptions/>
  <pageMargins left="0.75" right="0.75" top="1" bottom="1" header="0.5" footer="0.5"/>
  <pageSetup horizontalDpi="600" verticalDpi="600" orientation="portrait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2008-07-09T15:30:31Z</dcterms:created>
  <dcterms:modified xsi:type="dcterms:W3CDTF">2009-04-08T04:10:25Z</dcterms:modified>
  <cp:category/>
  <cp:version/>
  <cp:contentType/>
  <cp:contentStatus/>
</cp:coreProperties>
</file>