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firstSheet="1" activeTab="1"/>
  </bookViews>
  <sheets>
    <sheet name="World Solar Cell Production" sheetId="1" r:id="rId1"/>
    <sheet name="World Solar Cells (g-1)" sheetId="2" r:id="rId2"/>
    <sheet name="World Solar Cells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<sst xmlns="http://schemas.openxmlformats.org/spreadsheetml/2006/main" count="9" uniqueCount="9">
  <si>
    <t>World Solar Cell Production, 1975-2007</t>
  </si>
  <si>
    <t>Year</t>
  </si>
  <si>
    <t>Annual Production</t>
  </si>
  <si>
    <t>Cumulative Production</t>
  </si>
  <si>
    <t>Megawatts</t>
  </si>
  <si>
    <t>*</t>
  </si>
  <si>
    <t>* Note: 2007 is projection.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</si>
  <si>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</t>
    </r>
    <r>
      <rPr>
        <sz val="10"/>
        <rFont val="Arial"/>
        <family val="0"/>
      </rPr>
      <t>www.earthpolicy.org</t>
    </r>
    <r>
      <rPr>
        <sz val="10"/>
        <rFont val="Arial"/>
        <family val="0"/>
      </rPr>
      <t>.</t>
    </r>
  </si>
  <si>
    <r>
      <t>Source: Compiled by Earth Policy Institute from Worldwatch Institute,</t>
    </r>
    <r>
      <rPr>
        <i/>
        <sz val="10"/>
        <rFont val="Arial"/>
        <family val="2"/>
      </rPr>
      <t xml:space="preserve"> Vital Signs 2005</t>
    </r>
    <r>
      <rPr>
        <sz val="10"/>
        <rFont val="Arial"/>
        <family val="0"/>
      </rPr>
      <t xml:space="preserve"> (Washington, DC: 2005);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(Washington DC: 2007);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 xml:space="preserve">, vol. 26, no. 4 (April 2007), pp. 8-9; REN21, </t>
    </r>
    <r>
      <rPr>
        <i/>
        <sz val="10"/>
        <rFont val="Arial"/>
        <family val="2"/>
      </rPr>
      <t>Renewables 2007 Global Status Report: A Pre-Publication Summary for the UNFCCC COP13</t>
    </r>
    <r>
      <rPr>
        <sz val="10"/>
        <rFont val="Arial"/>
        <family val="0"/>
      </rPr>
      <t xml:space="preserve"> (Paris: December 2007).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</si>
</sst>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#,##0.000"/>
    <numFmt numFmtId="171" formatCode="0.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\ 0,000\ &quot;gal&quot;;\ \(0,000\ &quot;gal&quot;\)"/>
    <numFmt numFmtId="178" formatCode="0.0%"/>
    <numFmt numFmtId="179" formatCode="\ 0\ &quot;sf&quot;"/>
    <numFmt numFmtId="180" formatCode="\ 0\ &quot;SF&quot;"/>
    <numFmt numFmtId="181" formatCode="\ 0,000\ &quot;SF&quot;"/>
    <numFmt numFmtId="182" formatCode="\ 0.0\ &quot;GPF&quot;"/>
    <numFmt numFmtId="183" formatCode="\ 0\ &quot;flush&quot;"/>
    <numFmt numFmtId="184" formatCode="\ 0.0\ &quot;gal&quot;"/>
    <numFmt numFmtId="185" formatCode="\ 0\ &quot;gal&quot;"/>
    <numFmt numFmtId="186" formatCode="\ 0,000\ &quot;gal&quot;"/>
    <numFmt numFmtId="187" formatCode="_(* #,##0_);_(* \(#,##0\);_(* &quot;-&quot;??_);_(@_)"/>
    <numFmt numFmtId="188" formatCode="\ 0.0\ &quot;GPM&quot;"/>
    <numFmt numFmtId="189" formatCode="\ 0.00\ &quot;min&quot;"/>
    <numFmt numFmtId="190" formatCode="_(* #,##0.0_);_(* \(#,##0.0\);_(* &quot;-&quot;??_);_(@_)"/>
    <numFmt numFmtId="191" formatCode="\ 0\ &quot;min&quot;"/>
    <numFmt numFmtId="192" formatCode="[$$-409]#,##0"/>
    <numFmt numFmtId="193" formatCode="&quot;$&quot;#,##0"/>
    <numFmt numFmtId="194" formatCode="_(&quot;$&quot;* #,##0_);_(&quot;$&quot;* \(#,##0\);_(&quot;$&quot;* &quot;-&quot;??_);_(@_)"/>
    <numFmt numFmtId="195" formatCode="mmmm\ d\,\ yyyy"/>
    <numFmt numFmtId="196" formatCode="[$-409]dddd\,\ mmmm\ dd\,\ yyyy"/>
    <numFmt numFmtId="197" formatCode="[$-409]h:mm:ss\ AM/PM"/>
    <numFmt numFmtId="198" formatCode="#,##0.0_);\(#,##0.0\)"/>
    <numFmt numFmtId="199" formatCode="#,##0.0000"/>
    <numFmt numFmtId="200" formatCode="yyyy"/>
    <numFmt numFmtId="201" formatCode="[$-409]mmmmm\-yy;@"/>
    <numFmt numFmtId="202" formatCode="0.0000"/>
    <numFmt numFmtId="203" formatCode="0.0000000"/>
    <numFmt numFmtId="204" formatCode="0.000000"/>
    <numFmt numFmtId="205" formatCode="0.00000"/>
    <numFmt numFmtId="206" formatCode="0.000000000"/>
    <numFmt numFmtId="207" formatCode="0.0000000000"/>
    <numFmt numFmtId="208" formatCode="0.00000000"/>
    <numFmt numFmtId="209" formatCode="_(* #,##0.000_);_(* \(#,##0.000\);_(* &quot;-&quot;??_);_(@_)"/>
    <numFmt numFmtId="210" formatCode="0.00_)"/>
    <numFmt numFmtId="211" formatCode="0.0_)"/>
    <numFmt numFmtId="212" formatCode="General"/>
    <numFmt numFmtId="213" formatCode="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21" applyFont="1" applyFill="1" applyBorder="1" applyAlignment="1" applyProtection="1">
      <alignment horizontal="left"/>
      <protection/>
    </xf>
    <xf numFmtId="0" fontId="5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2" fillId="0" borderId="0" xfId="20" applyAlignment="1" applyProtection="1">
      <alignment/>
      <protection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Solar Cell Production, 1975-2007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Cell Production'!$A$6:$A$38</c:f>
              <c:numCache>
                <c:ptCount val="3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</c:numCache>
            </c:numRef>
          </c:cat>
          <c:val>
            <c:numRef>
              <c:f>'World Solar Cell Production'!$C$6:$C$38</c:f>
              <c:numCache>
                <c:ptCount val="33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386</c:v>
                </c:pt>
                <c:pt idx="27">
                  <c:v>547</c:v>
                </c:pt>
                <c:pt idx="28">
                  <c:v>748.4</c:v>
                </c:pt>
                <c:pt idx="29">
                  <c:v>1193.5</c:v>
                </c:pt>
                <c:pt idx="30">
                  <c:v>1786.1</c:v>
                </c:pt>
                <c:pt idx="31">
                  <c:v>2520.8</c:v>
                </c:pt>
                <c:pt idx="32">
                  <c:v>3800</c:v>
                </c:pt>
              </c:numCache>
            </c:numRef>
          </c:val>
        </c:ser>
        <c:axId val="22458596"/>
        <c:axId val="800773"/>
      </c:barChart>
      <c:catAx>
        <c:axId val="22458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Institute; REN21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773"/>
        <c:crosses val="autoZero"/>
        <c:auto val="1"/>
        <c:lblOffset val="100"/>
        <c:tickLblSkip val="2"/>
        <c:noMultiLvlLbl val="0"/>
      </c:catAx>
      <c:valAx>
        <c:axId val="800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Solar Cell Production, 1975-2007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Cell Production'!$A$6:$A$38</c:f>
              <c:numCache>
                <c:ptCount val="3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</c:numCache>
            </c:numRef>
          </c:xVal>
          <c:yVal>
            <c:numRef>
              <c:f>'World Solar Cell Production'!$D$6:$D$38</c:f>
              <c:numCache>
                <c:ptCount val="33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1827.6000000000001</c:v>
                </c:pt>
                <c:pt idx="27">
                  <c:v>2374.6000000000004</c:v>
                </c:pt>
                <c:pt idx="28">
                  <c:v>3123.0000000000005</c:v>
                </c:pt>
                <c:pt idx="29">
                  <c:v>4316.5</c:v>
                </c:pt>
                <c:pt idx="30">
                  <c:v>6102.6</c:v>
                </c:pt>
                <c:pt idx="31">
                  <c:v>8623.400000000001</c:v>
                </c:pt>
                <c:pt idx="32">
                  <c:v>12423.400000000001</c:v>
                </c:pt>
              </c:numCache>
            </c:numRef>
          </c:yVal>
          <c:smooth val="0"/>
        </c:ser>
        <c:axId val="7206958"/>
        <c:axId val="64862623"/>
      </c:scatterChart>
      <c:valAx>
        <c:axId val="7206958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Institute; REN21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2623"/>
        <c:crosses val="autoZero"/>
        <c:crossBetween val="midCat"/>
        <c:dispUnits/>
      </c:valAx>
      <c:valAx>
        <c:axId val="6486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69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8.8515625" defaultRowHeight="12.75"/>
  <cols>
    <col min="1" max="1" width="5.28125" style="0" customWidth="1"/>
    <col min="2" max="2" width="2.7109375" style="0" customWidth="1"/>
    <col min="3" max="3" width="18.140625" style="0" customWidth="1"/>
    <col min="4" max="4" width="21.140625" style="0" customWidth="1"/>
    <col min="5" max="5" width="10.421875" style="0" customWidth="1"/>
    <col min="6" max="6" width="10.28125" style="0" customWidth="1"/>
  </cols>
  <sheetData>
    <row r="1" spans="1:6" ht="12">
      <c r="A1" s="1" t="s">
        <v>0</v>
      </c>
      <c r="B1" s="1"/>
      <c r="C1" s="2"/>
      <c r="D1" s="3"/>
      <c r="E1" s="4"/>
      <c r="F1" s="5"/>
    </row>
    <row r="2" spans="1:6" ht="12">
      <c r="A2" s="6"/>
      <c r="B2" s="6"/>
      <c r="C2" s="4"/>
      <c r="D2" s="3"/>
      <c r="E2" s="4"/>
      <c r="F2" s="5"/>
    </row>
    <row r="3" spans="1:6" ht="20.25" customHeight="1">
      <c r="A3" s="7" t="s">
        <v>1</v>
      </c>
      <c r="B3" s="7"/>
      <c r="C3" s="8" t="s">
        <v>2</v>
      </c>
      <c r="D3" s="9" t="s">
        <v>3</v>
      </c>
      <c r="E3" s="10"/>
      <c r="F3" s="11"/>
    </row>
    <row r="4" spans="1:6" ht="12">
      <c r="A4" s="6"/>
      <c r="B4" s="6"/>
      <c r="C4" s="27" t="s">
        <v>4</v>
      </c>
      <c r="D4" s="27"/>
      <c r="E4" s="12"/>
      <c r="F4" s="13"/>
    </row>
    <row r="5" spans="1:5" ht="12">
      <c r="A5" s="6"/>
      <c r="B5" s="6"/>
      <c r="C5" s="4"/>
      <c r="D5" s="14"/>
      <c r="E5" s="5"/>
    </row>
    <row r="6" spans="1:5" ht="12">
      <c r="A6" s="15">
        <v>1975</v>
      </c>
      <c r="B6" s="15"/>
      <c r="C6" s="16">
        <v>1.8</v>
      </c>
      <c r="D6" s="16">
        <v>1.9</v>
      </c>
      <c r="E6" s="17"/>
    </row>
    <row r="7" spans="1:6" ht="12">
      <c r="A7" s="15">
        <v>1976</v>
      </c>
      <c r="B7" s="15"/>
      <c r="C7" s="16">
        <v>2</v>
      </c>
      <c r="D7" s="16">
        <f aca="true" t="shared" si="0" ref="D7:D25">D6+C7</f>
        <v>3.9</v>
      </c>
      <c r="E7" s="18"/>
      <c r="F7" s="18"/>
    </row>
    <row r="8" spans="1:6" ht="12">
      <c r="A8" s="15">
        <v>1977</v>
      </c>
      <c r="B8" s="15"/>
      <c r="C8" s="16">
        <v>2.2</v>
      </c>
      <c r="D8" s="16">
        <f t="shared" si="0"/>
        <v>6.1</v>
      </c>
      <c r="E8" s="18"/>
      <c r="F8" s="18"/>
    </row>
    <row r="9" spans="1:6" ht="12">
      <c r="A9" s="15">
        <v>1978</v>
      </c>
      <c r="B9" s="15"/>
      <c r="C9" s="16">
        <v>2.5</v>
      </c>
      <c r="D9" s="16">
        <f t="shared" si="0"/>
        <v>8.6</v>
      </c>
      <c r="E9" s="18"/>
      <c r="F9" s="18"/>
    </row>
    <row r="10" spans="1:6" ht="12">
      <c r="A10" s="15">
        <v>1979</v>
      </c>
      <c r="B10" s="15"/>
      <c r="C10" s="16">
        <v>4</v>
      </c>
      <c r="D10" s="16">
        <f t="shared" si="0"/>
        <v>12.6</v>
      </c>
      <c r="E10" s="18"/>
      <c r="F10" s="18"/>
    </row>
    <row r="11" spans="1:6" ht="12">
      <c r="A11" s="15">
        <v>1980</v>
      </c>
      <c r="B11" s="15"/>
      <c r="C11" s="16">
        <v>7</v>
      </c>
      <c r="D11" s="16">
        <f t="shared" si="0"/>
        <v>19.6</v>
      </c>
      <c r="E11" s="18"/>
      <c r="F11" s="18"/>
    </row>
    <row r="12" spans="1:6" ht="12">
      <c r="A12" s="15">
        <v>1981</v>
      </c>
      <c r="B12" s="15"/>
      <c r="C12" s="16">
        <v>8</v>
      </c>
      <c r="D12" s="16">
        <f>D11+C12</f>
        <v>27.6</v>
      </c>
      <c r="E12" s="18"/>
      <c r="F12" s="18"/>
    </row>
    <row r="13" spans="1:6" ht="12">
      <c r="A13" s="15">
        <v>1982</v>
      </c>
      <c r="B13" s="15"/>
      <c r="C13" s="16">
        <v>9</v>
      </c>
      <c r="D13" s="16">
        <f t="shared" si="0"/>
        <v>36.6</v>
      </c>
      <c r="E13" s="18"/>
      <c r="F13" s="18"/>
    </row>
    <row r="14" spans="1:6" ht="12">
      <c r="A14" s="15">
        <v>1983</v>
      </c>
      <c r="B14" s="15"/>
      <c r="C14" s="16">
        <v>17</v>
      </c>
      <c r="D14" s="16">
        <f t="shared" si="0"/>
        <v>53.6</v>
      </c>
      <c r="E14" s="18"/>
      <c r="F14" s="18"/>
    </row>
    <row r="15" spans="1:6" ht="12">
      <c r="A15" s="15">
        <v>1984</v>
      </c>
      <c r="B15" s="15"/>
      <c r="C15" s="16">
        <v>22</v>
      </c>
      <c r="D15" s="16">
        <f t="shared" si="0"/>
        <v>75.6</v>
      </c>
      <c r="E15" s="18"/>
      <c r="F15" s="18"/>
    </row>
    <row r="16" spans="1:6" ht="12">
      <c r="A16" s="15">
        <v>1985</v>
      </c>
      <c r="B16" s="15"/>
      <c r="C16" s="16">
        <v>23</v>
      </c>
      <c r="D16" s="16">
        <f t="shared" si="0"/>
        <v>98.6</v>
      </c>
      <c r="E16" s="18"/>
      <c r="F16" s="18"/>
    </row>
    <row r="17" spans="1:6" ht="12">
      <c r="A17" s="15">
        <v>1986</v>
      </c>
      <c r="B17" s="15"/>
      <c r="C17" s="16">
        <v>26</v>
      </c>
      <c r="D17" s="16">
        <f t="shared" si="0"/>
        <v>124.6</v>
      </c>
      <c r="E17" s="18"/>
      <c r="F17" s="18"/>
    </row>
    <row r="18" spans="1:6" ht="12">
      <c r="A18" s="15">
        <v>1987</v>
      </c>
      <c r="B18" s="15"/>
      <c r="C18" s="16">
        <v>29</v>
      </c>
      <c r="D18" s="16">
        <f t="shared" si="0"/>
        <v>153.6</v>
      </c>
      <c r="E18" s="18"/>
      <c r="F18" s="18"/>
    </row>
    <row r="19" spans="1:6" ht="12">
      <c r="A19" s="15">
        <v>1988</v>
      </c>
      <c r="B19" s="15"/>
      <c r="C19" s="16">
        <v>34</v>
      </c>
      <c r="D19" s="16">
        <f t="shared" si="0"/>
        <v>187.6</v>
      </c>
      <c r="E19" s="18"/>
      <c r="F19" s="18"/>
    </row>
    <row r="20" spans="1:6" ht="12">
      <c r="A20" s="15">
        <v>1989</v>
      </c>
      <c r="B20" s="15"/>
      <c r="C20" s="16">
        <v>40</v>
      </c>
      <c r="D20" s="16">
        <f t="shared" si="0"/>
        <v>227.6</v>
      </c>
      <c r="E20" s="18"/>
      <c r="F20" s="18"/>
    </row>
    <row r="21" spans="1:6" ht="12">
      <c r="A21" s="15">
        <v>1990</v>
      </c>
      <c r="B21" s="15"/>
      <c r="C21" s="16">
        <v>47</v>
      </c>
      <c r="D21" s="16">
        <f t="shared" si="0"/>
        <v>274.6</v>
      </c>
      <c r="E21" s="18"/>
      <c r="F21" s="18"/>
    </row>
    <row r="22" spans="1:6" ht="12">
      <c r="A22" s="15">
        <v>1991</v>
      </c>
      <c r="B22" s="15"/>
      <c r="C22" s="16">
        <v>55</v>
      </c>
      <c r="D22" s="16">
        <f t="shared" si="0"/>
        <v>329.6</v>
      </c>
      <c r="E22" s="18"/>
      <c r="F22" s="18"/>
    </row>
    <row r="23" spans="1:6" ht="12">
      <c r="A23" s="15">
        <v>1992</v>
      </c>
      <c r="B23" s="15"/>
      <c r="C23" s="16">
        <v>58</v>
      </c>
      <c r="D23" s="16">
        <f t="shared" si="0"/>
        <v>387.6</v>
      </c>
      <c r="E23" s="18"/>
      <c r="F23" s="18"/>
    </row>
    <row r="24" spans="1:6" ht="12">
      <c r="A24" s="15">
        <v>1993</v>
      </c>
      <c r="B24" s="15"/>
      <c r="C24" s="16">
        <v>60</v>
      </c>
      <c r="D24" s="16">
        <f t="shared" si="0"/>
        <v>447.6</v>
      </c>
      <c r="E24" s="18"/>
      <c r="F24" s="18"/>
    </row>
    <row r="25" spans="1:6" ht="12">
      <c r="A25" s="15">
        <v>1994</v>
      </c>
      <c r="B25" s="15"/>
      <c r="C25" s="16">
        <v>69</v>
      </c>
      <c r="D25" s="16">
        <f t="shared" si="0"/>
        <v>516.6</v>
      </c>
      <c r="E25" s="18"/>
      <c r="F25" s="18"/>
    </row>
    <row r="26" spans="1:6" ht="12">
      <c r="A26" s="15">
        <v>1995</v>
      </c>
      <c r="B26" s="15"/>
      <c r="C26" s="19">
        <v>77.6</v>
      </c>
      <c r="D26" s="19">
        <f>C26+D25</f>
        <v>594.2</v>
      </c>
      <c r="E26" s="18"/>
      <c r="F26" s="18"/>
    </row>
    <row r="27" spans="1:6" ht="12">
      <c r="A27" s="15">
        <v>1996</v>
      </c>
      <c r="B27" s="15"/>
      <c r="C27" s="19">
        <v>88.6</v>
      </c>
      <c r="D27" s="19">
        <f aca="true" t="shared" si="1" ref="D27:D38">C27+D26</f>
        <v>682.8000000000001</v>
      </c>
      <c r="E27" s="18"/>
      <c r="F27" s="18"/>
    </row>
    <row r="28" spans="1:6" ht="12">
      <c r="A28" s="15">
        <v>1997</v>
      </c>
      <c r="B28" s="15"/>
      <c r="C28" s="19">
        <v>126</v>
      </c>
      <c r="D28" s="19">
        <f t="shared" si="1"/>
        <v>808.8000000000001</v>
      </c>
      <c r="E28" s="18"/>
      <c r="F28" s="18"/>
    </row>
    <row r="29" spans="1:6" ht="12">
      <c r="A29" s="15">
        <v>1998</v>
      </c>
      <c r="B29" s="15"/>
      <c r="C29" s="19">
        <v>155</v>
      </c>
      <c r="D29" s="19">
        <f t="shared" si="1"/>
        <v>963.8000000000001</v>
      </c>
      <c r="E29" s="18"/>
      <c r="F29" s="18"/>
    </row>
    <row r="30" spans="1:6" ht="12">
      <c r="A30" s="15">
        <v>1999</v>
      </c>
      <c r="B30" s="15"/>
      <c r="C30" s="19">
        <v>201</v>
      </c>
      <c r="D30" s="19">
        <f t="shared" si="1"/>
        <v>1164.8000000000002</v>
      </c>
      <c r="E30" s="18"/>
      <c r="F30" s="18"/>
    </row>
    <row r="31" spans="1:6" ht="12">
      <c r="A31" s="15">
        <v>2000</v>
      </c>
      <c r="B31" s="15"/>
      <c r="C31" s="19">
        <v>276.8</v>
      </c>
      <c r="D31" s="19">
        <f t="shared" si="1"/>
        <v>1441.6000000000001</v>
      </c>
      <c r="E31" s="18"/>
      <c r="F31" s="18"/>
    </row>
    <row r="32" spans="1:6" ht="12">
      <c r="A32" s="15">
        <v>2001</v>
      </c>
      <c r="B32" s="15"/>
      <c r="C32" s="19">
        <v>386</v>
      </c>
      <c r="D32" s="19">
        <f t="shared" si="1"/>
        <v>1827.6000000000001</v>
      </c>
      <c r="E32" s="18"/>
      <c r="F32" s="18"/>
    </row>
    <row r="33" spans="1:6" ht="12">
      <c r="A33" s="15">
        <v>2002</v>
      </c>
      <c r="B33" s="15"/>
      <c r="C33" s="19">
        <v>547</v>
      </c>
      <c r="D33" s="19">
        <f t="shared" si="1"/>
        <v>2374.6000000000004</v>
      </c>
      <c r="E33" s="18"/>
      <c r="F33" s="18"/>
    </row>
    <row r="34" spans="1:6" ht="12">
      <c r="A34" s="15">
        <v>2003</v>
      </c>
      <c r="B34" s="15"/>
      <c r="C34" s="19">
        <v>748.4</v>
      </c>
      <c r="D34" s="19">
        <f t="shared" si="1"/>
        <v>3123.0000000000005</v>
      </c>
      <c r="E34" s="18"/>
      <c r="F34" s="18"/>
    </row>
    <row r="35" spans="1:6" ht="12">
      <c r="A35" s="15">
        <v>2004</v>
      </c>
      <c r="B35" s="15"/>
      <c r="C35" s="19">
        <v>1193.5</v>
      </c>
      <c r="D35" s="19">
        <f t="shared" si="1"/>
        <v>4316.5</v>
      </c>
      <c r="E35" s="18"/>
      <c r="F35" s="18"/>
    </row>
    <row r="36" spans="1:6" ht="12">
      <c r="A36" s="15">
        <v>2005</v>
      </c>
      <c r="B36" s="15"/>
      <c r="C36" s="19">
        <v>1786.1</v>
      </c>
      <c r="D36" s="19">
        <f t="shared" si="1"/>
        <v>6102.6</v>
      </c>
      <c r="E36" s="18"/>
      <c r="F36" s="18"/>
    </row>
    <row r="37" spans="1:8" ht="12">
      <c r="A37" s="15">
        <v>2006</v>
      </c>
      <c r="B37" s="15"/>
      <c r="C37" s="16">
        <v>2520.8</v>
      </c>
      <c r="D37" s="19">
        <f t="shared" si="1"/>
        <v>8623.400000000001</v>
      </c>
      <c r="E37" s="20"/>
      <c r="F37" s="18"/>
      <c r="G37" s="18"/>
      <c r="H37" s="18"/>
    </row>
    <row r="38" spans="1:8" ht="12">
      <c r="A38" s="21">
        <v>2007</v>
      </c>
      <c r="B38" s="21" t="s">
        <v>5</v>
      </c>
      <c r="C38" s="22">
        <v>3800</v>
      </c>
      <c r="D38" s="23">
        <f t="shared" si="1"/>
        <v>12423.400000000001</v>
      </c>
      <c r="E38" s="20"/>
      <c r="F38" s="20"/>
      <c r="G38" s="18"/>
      <c r="H38" s="18"/>
    </row>
    <row r="39" spans="1:8" ht="12">
      <c r="A39" s="15"/>
      <c r="B39" s="15"/>
      <c r="C39" s="16"/>
      <c r="D39" s="19"/>
      <c r="E39" s="20"/>
      <c r="F39" s="20"/>
      <c r="G39" s="18"/>
      <c r="H39" s="18"/>
    </row>
    <row r="40" spans="1:8" ht="12">
      <c r="A40" s="15" t="s">
        <v>6</v>
      </c>
      <c r="B40" s="15"/>
      <c r="C40" s="16"/>
      <c r="D40" s="19"/>
      <c r="E40" s="20"/>
      <c r="F40" s="20"/>
      <c r="G40" s="18"/>
      <c r="H40" s="18"/>
    </row>
    <row r="41" spans="1:6" ht="12">
      <c r="A41" s="24"/>
      <c r="B41" s="24"/>
      <c r="C41" s="24"/>
      <c r="D41" s="3"/>
      <c r="E41" s="4"/>
      <c r="F41" s="5"/>
    </row>
    <row r="42" spans="1:8" ht="12.75" customHeight="1">
      <c r="A42" s="28" t="s">
        <v>8</v>
      </c>
      <c r="B42" s="28"/>
      <c r="C42" s="28"/>
      <c r="D42" s="28"/>
      <c r="E42" s="28"/>
      <c r="F42" s="28"/>
      <c r="G42" s="25"/>
      <c r="H42" s="25"/>
    </row>
    <row r="43" spans="1:8" ht="12">
      <c r="A43" s="28"/>
      <c r="B43" s="28"/>
      <c r="C43" s="28"/>
      <c r="D43" s="28"/>
      <c r="E43" s="28"/>
      <c r="F43" s="28"/>
      <c r="G43" s="25"/>
      <c r="H43" s="25"/>
    </row>
    <row r="44" spans="1:8" ht="12">
      <c r="A44" s="28"/>
      <c r="B44" s="28"/>
      <c r="C44" s="28"/>
      <c r="D44" s="28"/>
      <c r="E44" s="28"/>
      <c r="F44" s="28"/>
      <c r="G44" s="25"/>
      <c r="H44" s="25"/>
    </row>
    <row r="45" spans="1:6" ht="12">
      <c r="A45" s="28"/>
      <c r="B45" s="28"/>
      <c r="C45" s="28"/>
      <c r="D45" s="28"/>
      <c r="E45" s="28"/>
      <c r="F45" s="28"/>
    </row>
    <row r="46" spans="1:6" ht="27.75" customHeight="1">
      <c r="A46" s="28"/>
      <c r="B46" s="28"/>
      <c r="C46" s="28"/>
      <c r="D46" s="28"/>
      <c r="E46" s="28"/>
      <c r="F46" s="28"/>
    </row>
    <row r="47" spans="1:6" ht="12">
      <c r="A47" s="25"/>
      <c r="B47" s="25"/>
      <c r="C47" s="25"/>
      <c r="D47" s="25"/>
      <c r="E47" s="25"/>
      <c r="F47" s="25"/>
    </row>
    <row r="48" spans="1:6" ht="12.75" customHeight="1">
      <c r="A48" s="29" t="s">
        <v>7</v>
      </c>
      <c r="B48" s="29"/>
      <c r="C48" s="29"/>
      <c r="D48" s="29"/>
      <c r="E48" s="29"/>
      <c r="F48" s="29"/>
    </row>
    <row r="49" spans="1:6" ht="12">
      <c r="A49" s="29"/>
      <c r="B49" s="29"/>
      <c r="C49" s="29"/>
      <c r="D49" s="29"/>
      <c r="E49" s="29"/>
      <c r="F49" s="29"/>
    </row>
    <row r="50" spans="1:6" ht="12">
      <c r="A50" s="29"/>
      <c r="B50" s="29"/>
      <c r="C50" s="29"/>
      <c r="D50" s="29"/>
      <c r="E50" s="29"/>
      <c r="F50" s="29"/>
    </row>
    <row r="51" spans="1:6" ht="12">
      <c r="A51" s="29"/>
      <c r="B51" s="29"/>
      <c r="C51" s="29"/>
      <c r="D51" s="29"/>
      <c r="E51" s="29"/>
      <c r="F51" s="29"/>
    </row>
    <row r="53" spans="1:2" ht="12">
      <c r="A53" s="26"/>
      <c r="B53" s="26"/>
    </row>
  </sheetData>
  <mergeCells count="3">
    <mergeCell ref="C4:D4"/>
    <mergeCell ref="A42:F46"/>
    <mergeCell ref="A48:F51"/>
  </mergeCells>
  <printOptions/>
  <pageMargins left="0.75" right="0.75" top="0.75" bottom="0.7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2008-06-27T18:29:17Z</dcterms:created>
  <dcterms:modified xsi:type="dcterms:W3CDTF">2009-04-09T13:14:40Z</dcterms:modified>
  <cp:category/>
  <cp:version/>
  <cp:contentType/>
  <cp:contentStatus/>
</cp:coreProperties>
</file>