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1340" windowHeight="6030" activeTab="0"/>
  </bookViews>
  <sheets>
    <sheet name="FISH" sheetId="1" r:id="rId1"/>
    <sheet name="TotalG" sheetId="2" r:id="rId2"/>
    <sheet name="FishG" sheetId="3" r:id="rId3"/>
    <sheet name="FishPerCap" sheetId="4" r:id="rId4"/>
    <sheet name="TotalPerCapG" sheetId="5" r:id="rId5"/>
    <sheet name="PerCapG" sheetId="6" r:id="rId6"/>
    <sheet name="World_Anchovy_China" sheetId="7" r:id="rId7"/>
    <sheet name="Gr_Catch_Anchovy_China" sheetId="8" r:id="rId8"/>
    <sheet name="Rate Table" sheetId="9" r:id="rId9"/>
  </sheets>
  <definedNames/>
  <calcPr fullCalcOnLoad="1"/>
</workbook>
</file>

<file path=xl/sharedStrings.xml><?xml version="1.0" encoding="utf-8"?>
<sst xmlns="http://schemas.openxmlformats.org/spreadsheetml/2006/main" count="49" uniqueCount="37">
  <si>
    <t xml:space="preserve"> </t>
  </si>
  <si>
    <t>Aquaculture</t>
  </si>
  <si>
    <t>World Fish Production, 1950-2003</t>
  </si>
  <si>
    <t>Fish Catch</t>
  </si>
  <si>
    <t>Million Tons</t>
  </si>
  <si>
    <t>Fish Catch Per Person</t>
  </si>
  <si>
    <t>Aquaculture Per Person</t>
  </si>
  <si>
    <t>Kilograms</t>
  </si>
  <si>
    <t>Total</t>
  </si>
  <si>
    <t>Total Fish Production Per Person</t>
  </si>
  <si>
    <t>Total Fish Production</t>
  </si>
  <si>
    <t>Area</t>
  </si>
  <si>
    <t>All Food Fish</t>
  </si>
  <si>
    <t>Farmed</t>
  </si>
  <si>
    <t>Capture</t>
  </si>
  <si>
    <t>Developed Countries</t>
  </si>
  <si>
    <t>Developing Countries Excluding China</t>
  </si>
  <si>
    <t>China</t>
  </si>
  <si>
    <t>World Total</t>
  </si>
  <si>
    <t>Average Annual Growth Rate of Fish Production by Area and Sector, 1993-2003</t>
  </si>
  <si>
    <t>Percent</t>
  </si>
  <si>
    <t>Transitioning Countries</t>
  </si>
  <si>
    <t xml:space="preserve">Source: Compiled by Earth Policy Institute from U.N. Food and Agriculture Organization, FISHSTAT Plus, </t>
  </si>
  <si>
    <t>electronic database, at www.fao.org/fi/statist/FISOFT/FISHPLUS.asp, updated March 2005.</t>
  </si>
  <si>
    <t xml:space="preserve">Source: Compiled by Earth Policy Institute from U.N. Food and Agriculture Organization, </t>
  </si>
  <si>
    <t>FISHSTAT Plus, electronic database, at www.fao.org/fi/statist/FISOFT/FISHPLUS.asp, updated March 2005.</t>
  </si>
  <si>
    <t>FISHSTAT Plus, electronic database, at www.fao.org/fi/statist/FISOFT/FISHPLUS.asp, updated March 2005;</t>
  </si>
  <si>
    <t>United Nations, World Population Prospects: The 2004 Revision (New York: February 2005).</t>
  </si>
  <si>
    <t>Total World Fish Production Excluding Peruvian Anchoveta and China, 1950-2003</t>
  </si>
  <si>
    <t>Year</t>
  </si>
  <si>
    <t>Total World Fish Production</t>
  </si>
  <si>
    <t>World Production Excluding Anchovies and China</t>
  </si>
  <si>
    <t>Peruvian Anchoveta Production (Catch Only)</t>
  </si>
  <si>
    <t>China Catch Production</t>
  </si>
  <si>
    <t>Source: U.N. Food and Agriculture Organization, FISHSTAT Plus, electronic database,</t>
  </si>
  <si>
    <t>at www.fao.org/fi/statist/FISOFT/FISHPLUS.asp, updated March 2005.</t>
  </si>
  <si>
    <t>World Fish Production Total and Per Person, 1950-2003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</si>
</sst>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Fish Production,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FISH!$D$6:$D$59</c:f>
              <c:numCache>
                <c:ptCount val="54"/>
                <c:pt idx="0">
                  <c:v>19.289721999999998</c:v>
                </c:pt>
                <c:pt idx="1">
                  <c:v>21.863144000000002</c:v>
                </c:pt>
                <c:pt idx="2">
                  <c:v>23.755874000000002</c:v>
                </c:pt>
                <c:pt idx="3">
                  <c:v>24.346853</c:v>
                </c:pt>
                <c:pt idx="4">
                  <c:v>26.419966000000002</c:v>
                </c:pt>
                <c:pt idx="5">
                  <c:v>27.931148</c:v>
                </c:pt>
                <c:pt idx="6">
                  <c:v>29.59616</c:v>
                </c:pt>
                <c:pt idx="7">
                  <c:v>30.089788</c:v>
                </c:pt>
                <c:pt idx="8">
                  <c:v>30.64767</c:v>
                </c:pt>
                <c:pt idx="9">
                  <c:v>33.160863</c:v>
                </c:pt>
                <c:pt idx="10">
                  <c:v>35.493257</c:v>
                </c:pt>
                <c:pt idx="11">
                  <c:v>39.156194000000006</c:v>
                </c:pt>
                <c:pt idx="12">
                  <c:v>42.544312999999995</c:v>
                </c:pt>
                <c:pt idx="13">
                  <c:v>43.776748999999995</c:v>
                </c:pt>
                <c:pt idx="14">
                  <c:v>48.461042</c:v>
                </c:pt>
                <c:pt idx="15">
                  <c:v>49.61261700000001</c:v>
                </c:pt>
                <c:pt idx="16">
                  <c:v>53.526483</c:v>
                </c:pt>
                <c:pt idx="17">
                  <c:v>56.927144999999996</c:v>
                </c:pt>
                <c:pt idx="18">
                  <c:v>60.372954</c:v>
                </c:pt>
                <c:pt idx="19">
                  <c:v>58.942498</c:v>
                </c:pt>
                <c:pt idx="20">
                  <c:v>65.233638</c:v>
                </c:pt>
                <c:pt idx="21">
                  <c:v>65.516576</c:v>
                </c:pt>
                <c:pt idx="22">
                  <c:v>61.441100999999996</c:v>
                </c:pt>
                <c:pt idx="23">
                  <c:v>62.046187</c:v>
                </c:pt>
                <c:pt idx="24">
                  <c:v>65.537419</c:v>
                </c:pt>
                <c:pt idx="25">
                  <c:v>65.415771</c:v>
                </c:pt>
                <c:pt idx="26">
                  <c:v>68.926941</c:v>
                </c:pt>
                <c:pt idx="27">
                  <c:v>67.992026</c:v>
                </c:pt>
                <c:pt idx="28">
                  <c:v>70.20953800000001</c:v>
                </c:pt>
                <c:pt idx="29">
                  <c:v>70.808033</c:v>
                </c:pt>
                <c:pt idx="30">
                  <c:v>71.911032</c:v>
                </c:pt>
                <c:pt idx="31">
                  <c:v>74.647017</c:v>
                </c:pt>
                <c:pt idx="32">
                  <c:v>76.781947</c:v>
                </c:pt>
                <c:pt idx="33">
                  <c:v>77.28085</c:v>
                </c:pt>
                <c:pt idx="34">
                  <c:v>83.610105</c:v>
                </c:pt>
                <c:pt idx="35">
                  <c:v>86.249306</c:v>
                </c:pt>
                <c:pt idx="36">
                  <c:v>92.880021</c:v>
                </c:pt>
                <c:pt idx="37">
                  <c:v>94.873277</c:v>
                </c:pt>
                <c:pt idx="38">
                  <c:v>99.46757</c:v>
                </c:pt>
                <c:pt idx="39">
                  <c:v>100.62003299999999</c:v>
                </c:pt>
                <c:pt idx="40">
                  <c:v>97.851689</c:v>
                </c:pt>
                <c:pt idx="41">
                  <c:v>97.453183</c:v>
                </c:pt>
                <c:pt idx="42">
                  <c:v>100.60747800000001</c:v>
                </c:pt>
                <c:pt idx="43">
                  <c:v>104.356419</c:v>
                </c:pt>
                <c:pt idx="44">
                  <c:v>112.925818</c:v>
                </c:pt>
                <c:pt idx="45">
                  <c:v>116.76441799999999</c:v>
                </c:pt>
                <c:pt idx="46">
                  <c:v>120.436927</c:v>
                </c:pt>
                <c:pt idx="47">
                  <c:v>122.886218</c:v>
                </c:pt>
                <c:pt idx="48">
                  <c:v>118.090239</c:v>
                </c:pt>
                <c:pt idx="49">
                  <c:v>127.11013</c:v>
                </c:pt>
                <c:pt idx="50">
                  <c:v>130.956639</c:v>
                </c:pt>
                <c:pt idx="51">
                  <c:v>130.627271</c:v>
                </c:pt>
                <c:pt idx="52">
                  <c:v>132.992911</c:v>
                </c:pt>
                <c:pt idx="53">
                  <c:v>132.523887</c:v>
                </c:pt>
              </c:numCache>
            </c:numRef>
          </c:yVal>
          <c:smooth val="0"/>
        </c:ser>
        <c:axId val="27624633"/>
        <c:axId val="47295106"/>
      </c:scatterChart>
      <c:valAx>
        <c:axId val="2762463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crossBetween val="midCat"/>
        <c:dispUnits/>
        <c:majorUnit val="10"/>
      </c:valAx>
      <c:valAx>
        <c:axId val="4729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624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Fish Production,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FISH!$B$6:$B$59</c:f>
              <c:numCache>
                <c:ptCount val="54"/>
                <c:pt idx="0">
                  <c:v>18.685781</c:v>
                </c:pt>
                <c:pt idx="1">
                  <c:v>21.134220000000003</c:v>
                </c:pt>
                <c:pt idx="2">
                  <c:v>22.933571</c:v>
                </c:pt>
                <c:pt idx="3">
                  <c:v>23.384563</c:v>
                </c:pt>
                <c:pt idx="4">
                  <c:v>25.329455000000003</c:v>
                </c:pt>
                <c:pt idx="5">
                  <c:v>26.713445</c:v>
                </c:pt>
                <c:pt idx="6">
                  <c:v>28.386596</c:v>
                </c:pt>
                <c:pt idx="7">
                  <c:v>28.528896</c:v>
                </c:pt>
                <c:pt idx="8">
                  <c:v>29.128436</c:v>
                </c:pt>
                <c:pt idx="9">
                  <c:v>31.509035</c:v>
                </c:pt>
                <c:pt idx="10">
                  <c:v>33.837856</c:v>
                </c:pt>
                <c:pt idx="11">
                  <c:v>37.631792000000004</c:v>
                </c:pt>
                <c:pt idx="12">
                  <c:v>40.965661999999995</c:v>
                </c:pt>
                <c:pt idx="13">
                  <c:v>42.015046999999996</c:v>
                </c:pt>
                <c:pt idx="14">
                  <c:v>46.613773</c:v>
                </c:pt>
                <c:pt idx="15">
                  <c:v>47.59196300000001</c:v>
                </c:pt>
                <c:pt idx="16">
                  <c:v>51.442548</c:v>
                </c:pt>
                <c:pt idx="17">
                  <c:v>54.782649</c:v>
                </c:pt>
                <c:pt idx="18">
                  <c:v>58.091028</c:v>
                </c:pt>
                <c:pt idx="19">
                  <c:v>56.581245</c:v>
                </c:pt>
                <c:pt idx="20">
                  <c:v>62.666756</c:v>
                </c:pt>
                <c:pt idx="21">
                  <c:v>62.777938</c:v>
                </c:pt>
                <c:pt idx="22">
                  <c:v>58.486968</c:v>
                </c:pt>
                <c:pt idx="23">
                  <c:v>58.965402000000005</c:v>
                </c:pt>
                <c:pt idx="24">
                  <c:v>62.279650000000004</c:v>
                </c:pt>
                <c:pt idx="25">
                  <c:v>61.798631</c:v>
                </c:pt>
                <c:pt idx="26">
                  <c:v>65.197428</c:v>
                </c:pt>
                <c:pt idx="27">
                  <c:v>63.869881</c:v>
                </c:pt>
                <c:pt idx="28">
                  <c:v>66.004935</c:v>
                </c:pt>
                <c:pt idx="29">
                  <c:v>66.466285</c:v>
                </c:pt>
                <c:pt idx="30">
                  <c:v>67.204114</c:v>
                </c:pt>
                <c:pt idx="31">
                  <c:v>69.402298</c:v>
                </c:pt>
                <c:pt idx="32">
                  <c:v>71.108053</c:v>
                </c:pt>
                <c:pt idx="33">
                  <c:v>71.05466</c:v>
                </c:pt>
                <c:pt idx="34">
                  <c:v>76.662721</c:v>
                </c:pt>
                <c:pt idx="35">
                  <c:v>78.224041</c:v>
                </c:pt>
                <c:pt idx="36">
                  <c:v>83.712209</c:v>
                </c:pt>
                <c:pt idx="37">
                  <c:v>84.303344</c:v>
                </c:pt>
                <c:pt idx="38">
                  <c:v>87.78094899999999</c:v>
                </c:pt>
                <c:pt idx="39">
                  <c:v>88.29897</c:v>
                </c:pt>
                <c:pt idx="40">
                  <c:v>84.772122</c:v>
                </c:pt>
                <c:pt idx="41">
                  <c:v>83.72164699999999</c:v>
                </c:pt>
                <c:pt idx="42">
                  <c:v>85.19463400000001</c:v>
                </c:pt>
                <c:pt idx="43">
                  <c:v>86.550681</c:v>
                </c:pt>
                <c:pt idx="44">
                  <c:v>92.083939</c:v>
                </c:pt>
                <c:pt idx="45">
                  <c:v>92.379432</c:v>
                </c:pt>
                <c:pt idx="46">
                  <c:v>93.842386</c:v>
                </c:pt>
                <c:pt idx="47">
                  <c:v>94.277362</c:v>
                </c:pt>
                <c:pt idx="48">
                  <c:v>87.599465</c:v>
                </c:pt>
                <c:pt idx="49">
                  <c:v>93.729138</c:v>
                </c:pt>
                <c:pt idx="50">
                  <c:v>95.47541199999999</c:v>
                </c:pt>
                <c:pt idx="51">
                  <c:v>92.807181</c:v>
                </c:pt>
                <c:pt idx="52">
                  <c:v>93.003701</c:v>
                </c:pt>
                <c:pt idx="53">
                  <c:v>90.219746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FISH!$C$6:$C$59</c:f>
              <c:numCache>
                <c:ptCount val="54"/>
                <c:pt idx="0">
                  <c:v>0.6039410000000001</c:v>
                </c:pt>
                <c:pt idx="1">
                  <c:v>0.728924</c:v>
                </c:pt>
                <c:pt idx="2">
                  <c:v>0.822303</c:v>
                </c:pt>
                <c:pt idx="3">
                  <c:v>0.96229</c:v>
                </c:pt>
                <c:pt idx="4">
                  <c:v>1.090511</c:v>
                </c:pt>
                <c:pt idx="5">
                  <c:v>1.217703</c:v>
                </c:pt>
                <c:pt idx="6">
                  <c:v>1.209564</c:v>
                </c:pt>
                <c:pt idx="7">
                  <c:v>1.560892</c:v>
                </c:pt>
                <c:pt idx="8">
                  <c:v>1.519234</c:v>
                </c:pt>
                <c:pt idx="9">
                  <c:v>1.651828</c:v>
                </c:pt>
                <c:pt idx="10">
                  <c:v>1.6554010000000001</c:v>
                </c:pt>
                <c:pt idx="11">
                  <c:v>1.524402</c:v>
                </c:pt>
                <c:pt idx="12">
                  <c:v>1.578651</c:v>
                </c:pt>
                <c:pt idx="13">
                  <c:v>1.761702</c:v>
                </c:pt>
                <c:pt idx="14">
                  <c:v>1.847269</c:v>
                </c:pt>
                <c:pt idx="15">
                  <c:v>2.020654</c:v>
                </c:pt>
                <c:pt idx="16">
                  <c:v>2.083935</c:v>
                </c:pt>
                <c:pt idx="17">
                  <c:v>2.144496</c:v>
                </c:pt>
                <c:pt idx="18">
                  <c:v>2.281926</c:v>
                </c:pt>
                <c:pt idx="19">
                  <c:v>2.361253</c:v>
                </c:pt>
                <c:pt idx="20">
                  <c:v>2.566882</c:v>
                </c:pt>
                <c:pt idx="21">
                  <c:v>2.738638</c:v>
                </c:pt>
                <c:pt idx="22">
                  <c:v>2.9541329999999997</c:v>
                </c:pt>
                <c:pt idx="23">
                  <c:v>3.0807849999999997</c:v>
                </c:pt>
                <c:pt idx="24">
                  <c:v>3.2577689999999997</c:v>
                </c:pt>
                <c:pt idx="25">
                  <c:v>3.61714</c:v>
                </c:pt>
                <c:pt idx="26">
                  <c:v>3.729513</c:v>
                </c:pt>
                <c:pt idx="27">
                  <c:v>4.122145000000001</c:v>
                </c:pt>
                <c:pt idx="28">
                  <c:v>4.204603</c:v>
                </c:pt>
                <c:pt idx="29">
                  <c:v>4.341748</c:v>
                </c:pt>
                <c:pt idx="30">
                  <c:v>4.706918</c:v>
                </c:pt>
                <c:pt idx="31">
                  <c:v>5.244719</c:v>
                </c:pt>
                <c:pt idx="32">
                  <c:v>5.673894000000001</c:v>
                </c:pt>
                <c:pt idx="33">
                  <c:v>6.22619</c:v>
                </c:pt>
                <c:pt idx="34">
                  <c:v>6.9473840000000004</c:v>
                </c:pt>
                <c:pt idx="35">
                  <c:v>8.025265000000001</c:v>
                </c:pt>
                <c:pt idx="36">
                  <c:v>9.167812</c:v>
                </c:pt>
                <c:pt idx="37">
                  <c:v>10.569933</c:v>
                </c:pt>
                <c:pt idx="38">
                  <c:v>11.686620999999999</c:v>
                </c:pt>
                <c:pt idx="39">
                  <c:v>12.321063</c:v>
                </c:pt>
                <c:pt idx="40">
                  <c:v>13.079566999999999</c:v>
                </c:pt>
                <c:pt idx="41">
                  <c:v>13.731536</c:v>
                </c:pt>
                <c:pt idx="42">
                  <c:v>15.412844</c:v>
                </c:pt>
                <c:pt idx="43">
                  <c:v>17.805738</c:v>
                </c:pt>
                <c:pt idx="44">
                  <c:v>20.841879000000002</c:v>
                </c:pt>
                <c:pt idx="45">
                  <c:v>24.384986</c:v>
                </c:pt>
                <c:pt idx="46">
                  <c:v>26.594541</c:v>
                </c:pt>
                <c:pt idx="47">
                  <c:v>28.608856</c:v>
                </c:pt>
                <c:pt idx="48">
                  <c:v>30.490774000000002</c:v>
                </c:pt>
                <c:pt idx="49">
                  <c:v>33.380992</c:v>
                </c:pt>
                <c:pt idx="50">
                  <c:v>35.481227</c:v>
                </c:pt>
                <c:pt idx="51">
                  <c:v>37.82008999999999</c:v>
                </c:pt>
                <c:pt idx="52">
                  <c:v>39.98921</c:v>
                </c:pt>
                <c:pt idx="53">
                  <c:v>42.304141</c:v>
                </c:pt>
              </c:numCache>
            </c:numRef>
          </c:yVal>
          <c:smooth val="0"/>
        </c:ser>
        <c:axId val="23002771"/>
        <c:axId val="5698348"/>
      </c:scatterChart>
      <c:valAx>
        <c:axId val="230027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crossBetween val="midCat"/>
        <c:dispUnits/>
        <c:majorUnit val="10"/>
      </c:valAx>
      <c:valAx>
        <c:axId val="569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002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Fish Production Per Person,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5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FishPerCap!$A$6:$A$59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FishPerCap!$G$6:$G$59</c:f>
              <c:numCache>
                <c:ptCount val="54"/>
                <c:pt idx="0">
                  <c:v>7.656261832845796</c:v>
                </c:pt>
                <c:pt idx="1">
                  <c:v>8.518787342263398</c:v>
                </c:pt>
                <c:pt idx="2">
                  <c:v>9.09003645446903</c:v>
                </c:pt>
                <c:pt idx="3">
                  <c:v>9.150723056939512</c:v>
                </c:pt>
                <c:pt idx="4">
                  <c:v>9.75428762780367</c:v>
                </c:pt>
                <c:pt idx="5">
                  <c:v>10.129527137712024</c:v>
                </c:pt>
                <c:pt idx="6">
                  <c:v>10.541966566944296</c:v>
                </c:pt>
                <c:pt idx="7">
                  <c:v>10.524728389089603</c:v>
                </c:pt>
                <c:pt idx="8">
                  <c:v>10.524286680700115</c:v>
                </c:pt>
                <c:pt idx="9">
                  <c:v>11.176559428190284</c:v>
                </c:pt>
                <c:pt idx="10">
                  <c:v>11.737917899657782</c:v>
                </c:pt>
                <c:pt idx="11">
                  <c:v>12.70231077361867</c:v>
                </c:pt>
                <c:pt idx="12">
                  <c:v>13.534381446988553</c:v>
                </c:pt>
                <c:pt idx="13">
                  <c:v>13.65342215474362</c:v>
                </c:pt>
                <c:pt idx="14">
                  <c:v>14.814662348516762</c:v>
                </c:pt>
                <c:pt idx="15">
                  <c:v>14.863092702339804</c:v>
                </c:pt>
                <c:pt idx="16">
                  <c:v>15.712111890033235</c:v>
                </c:pt>
                <c:pt idx="17">
                  <c:v>16.37147217774219</c:v>
                </c:pt>
                <c:pt idx="18">
                  <c:v>17.010045212330596</c:v>
                </c:pt>
                <c:pt idx="19">
                  <c:v>16.271319798215476</c:v>
                </c:pt>
                <c:pt idx="20">
                  <c:v>17.64698635606673</c:v>
                </c:pt>
                <c:pt idx="21">
                  <c:v>17.371144946076903</c:v>
                </c:pt>
                <c:pt idx="22">
                  <c:v>15.96981929787078</c:v>
                </c:pt>
                <c:pt idx="23">
                  <c:v>15.814698709563626</c:v>
                </c:pt>
                <c:pt idx="24">
                  <c:v>16.388734639332363</c:v>
                </c:pt>
                <c:pt idx="25">
                  <c:v>16.05791508540064</c:v>
                </c:pt>
                <c:pt idx="26">
                  <c:v>16.61891684603179</c:v>
                </c:pt>
                <c:pt idx="27">
                  <c:v>16.110151865466353</c:v>
                </c:pt>
                <c:pt idx="28">
                  <c:v>16.35337545347084</c:v>
                </c:pt>
                <c:pt idx="29">
                  <c:v>16.21442402503516</c:v>
                </c:pt>
                <c:pt idx="30">
                  <c:v>16.187811030109437</c:v>
                </c:pt>
                <c:pt idx="31">
                  <c:v>16.51731898485568</c:v>
                </c:pt>
                <c:pt idx="32">
                  <c:v>16.699431128881628</c:v>
                </c:pt>
                <c:pt idx="33">
                  <c:v>16.519641761998788</c:v>
                </c:pt>
                <c:pt idx="34">
                  <c:v>17.564609362822065</c:v>
                </c:pt>
                <c:pt idx="35">
                  <c:v>17.805584165144666</c:v>
                </c:pt>
                <c:pt idx="36">
                  <c:v>18.841098455265588</c:v>
                </c:pt>
                <c:pt idx="37">
                  <c:v>18.910318713672343</c:v>
                </c:pt>
                <c:pt idx="38">
                  <c:v>19.483713063142915</c:v>
                </c:pt>
                <c:pt idx="39">
                  <c:v>19.376257448793602</c:v>
                </c:pt>
                <c:pt idx="40">
                  <c:v>18.534205294080767</c:v>
                </c:pt>
                <c:pt idx="41">
                  <c:v>18.166275174009336</c:v>
                </c:pt>
                <c:pt idx="42">
                  <c:v>18.46670522482644</c:v>
                </c:pt>
                <c:pt idx="43">
                  <c:v>18.869934746770564</c:v>
                </c:pt>
                <c:pt idx="44">
                  <c:v>20.123478587829414</c:v>
                </c:pt>
                <c:pt idx="45">
                  <c:v>20.512504758576988</c:v>
                </c:pt>
                <c:pt idx="46">
                  <c:v>20.864142452164042</c:v>
                </c:pt>
                <c:pt idx="47">
                  <c:v>20.999797839324472</c:v>
                </c:pt>
                <c:pt idx="48">
                  <c:v>19.912676958824903</c:v>
                </c:pt>
                <c:pt idx="49">
                  <c:v>21.155671698130792</c:v>
                </c:pt>
                <c:pt idx="50">
                  <c:v>21.519199674245904</c:v>
                </c:pt>
                <c:pt idx="51">
                  <c:v>21.19827888384665</c:v>
                </c:pt>
                <c:pt idx="52">
                  <c:v>21.31918118438692</c:v>
                </c:pt>
                <c:pt idx="53">
                  <c:v>20.989537215819237</c:v>
                </c:pt>
              </c:numCache>
            </c:numRef>
          </c:yVal>
          <c:smooth val="0"/>
        </c:ser>
        <c:axId val="51285133"/>
        <c:axId val="58913014"/>
      </c:scatterChart>
      <c:valAx>
        <c:axId val="5128513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913014"/>
        <c:crosses val="autoZero"/>
        <c:crossBetween val="midCat"/>
        <c:dispUnits/>
        <c:majorUnit val="10"/>
      </c:valAx>
      <c:valAx>
        <c:axId val="58913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Fish Production Per Person,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FishPerCap!$A$6:$A$59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FishPerCap!$C$6:$C$59</c:f>
              <c:numCache>
                <c:ptCount val="54"/>
                <c:pt idx="0">
                  <c:v>7.416552290759564</c:v>
                </c:pt>
                <c:pt idx="1">
                  <c:v>8.234768330877294</c:v>
                </c:pt>
                <c:pt idx="2">
                  <c:v>8.775387359823249</c:v>
                </c:pt>
                <c:pt idx="3">
                  <c:v>8.789048006350333</c:v>
                </c:pt>
                <c:pt idx="4">
                  <c:v>9.35166947321241</c:v>
                </c:pt>
                <c:pt idx="5">
                  <c:v>9.687914226414096</c:v>
                </c:pt>
                <c:pt idx="6">
                  <c:v>10.111127456445521</c:v>
                </c:pt>
                <c:pt idx="7">
                  <c:v>9.978763613774374</c:v>
                </c:pt>
                <c:pt idx="8">
                  <c:v>10.002587832106837</c:v>
                </c:pt>
                <c:pt idx="9">
                  <c:v>10.619826215090592</c:v>
                </c:pt>
                <c:pt idx="10">
                  <c:v>11.190462899148493</c:v>
                </c:pt>
                <c:pt idx="11">
                  <c:v>12.20779315150438</c:v>
                </c:pt>
                <c:pt idx="12">
                  <c:v>13.032174141263111</c:v>
                </c:pt>
                <c:pt idx="13">
                  <c:v>13.103969267850257</c:v>
                </c:pt>
                <c:pt idx="14">
                  <c:v>14.249947572018927</c:v>
                </c:pt>
                <c:pt idx="15">
                  <c:v>14.257739275380818</c:v>
                </c:pt>
                <c:pt idx="16">
                  <c:v>15.100395631904405</c:v>
                </c:pt>
                <c:pt idx="17">
                  <c:v>15.754744312691532</c:v>
                </c:pt>
                <c:pt idx="18">
                  <c:v>16.367113868749282</c:v>
                </c:pt>
                <c:pt idx="19">
                  <c:v>15.619486163891127</c:v>
                </c:pt>
                <c:pt idx="20">
                  <c:v>16.95259412193082</c:v>
                </c:pt>
                <c:pt idx="21">
                  <c:v>16.645019123310554</c:v>
                </c:pt>
                <c:pt idx="22">
                  <c:v>15.20197872496378</c:v>
                </c:pt>
                <c:pt idx="23">
                  <c:v>15.029450027578656</c:v>
                </c:pt>
                <c:pt idx="24">
                  <c:v>15.574074671455948</c:v>
                </c:pt>
                <c:pt idx="25">
                  <c:v>15.169998821721563</c:v>
                </c:pt>
                <c:pt idx="26">
                  <c:v>15.719697099384472</c:v>
                </c:pt>
                <c:pt idx="27">
                  <c:v>15.133443479670158</c:v>
                </c:pt>
                <c:pt idx="28">
                  <c:v>15.374029150240784</c:v>
                </c:pt>
                <c:pt idx="29">
                  <c:v>15.22020147571158</c:v>
                </c:pt>
                <c:pt idx="30">
                  <c:v>15.128242046059526</c:v>
                </c:pt>
                <c:pt idx="31">
                  <c:v>15.356807819232902</c:v>
                </c:pt>
                <c:pt idx="32">
                  <c:v>15.465406650633183</c:v>
                </c:pt>
                <c:pt idx="33">
                  <c:v>15.18872435694774</c:v>
                </c:pt>
                <c:pt idx="34">
                  <c:v>16.105119674900727</c:v>
                </c:pt>
                <c:pt idx="35">
                  <c:v>16.14882264401324</c:v>
                </c:pt>
                <c:pt idx="36">
                  <c:v>16.981369671274837</c:v>
                </c:pt>
                <c:pt idx="37">
                  <c:v>16.803499932529547</c:v>
                </c:pt>
                <c:pt idx="38">
                  <c:v>17.194537101151482</c:v>
                </c:pt>
                <c:pt idx="39">
                  <c:v>17.003607772453257</c:v>
                </c:pt>
                <c:pt idx="40">
                  <c:v>16.056788885502637</c:v>
                </c:pt>
                <c:pt idx="41">
                  <c:v>15.606575697207068</c:v>
                </c:pt>
                <c:pt idx="42">
                  <c:v>15.637646664942505</c:v>
                </c:pt>
                <c:pt idx="43">
                  <c:v>15.650265871604457</c:v>
                </c:pt>
                <c:pt idx="44">
                  <c:v>16.40943769607664</c:v>
                </c:pt>
                <c:pt idx="45">
                  <c:v>16.22868996353529</c:v>
                </c:pt>
                <c:pt idx="46">
                  <c:v>16.256981627860405</c:v>
                </c:pt>
                <c:pt idx="47">
                  <c:v>16.11088350708955</c:v>
                </c:pt>
                <c:pt idx="48">
                  <c:v>14.77124496556306</c:v>
                </c:pt>
                <c:pt idx="49">
                  <c:v>15.59988076541811</c:v>
                </c:pt>
                <c:pt idx="50">
                  <c:v>15.688814790129832</c:v>
                </c:pt>
                <c:pt idx="51">
                  <c:v>15.060809968705799</c:v>
                </c:pt>
                <c:pt idx="52">
                  <c:v>14.908785269295649</c:v>
                </c:pt>
                <c:pt idx="53">
                  <c:v>14.28927840207976</c:v>
                </c:pt>
              </c:numCache>
            </c:numRef>
          </c:yVal>
          <c:smooth val="0"/>
        </c:ser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FishPerCap!$A$6:$A$59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FishPerCap!$E$6:$E$59</c:f>
              <c:numCache>
                <c:ptCount val="54"/>
                <c:pt idx="0">
                  <c:v>0.23970954208623246</c:v>
                </c:pt>
                <c:pt idx="1">
                  <c:v>0.28401901138610275</c:v>
                </c:pt>
                <c:pt idx="2">
                  <c:v>0.31464909464578095</c:v>
                </c:pt>
                <c:pt idx="3">
                  <c:v>0.36167505058917976</c:v>
                </c:pt>
                <c:pt idx="4">
                  <c:v>0.402618154591259</c:v>
                </c:pt>
                <c:pt idx="5">
                  <c:v>0.4416129112979297</c:v>
                </c:pt>
                <c:pt idx="6">
                  <c:v>0.4308391104987745</c:v>
                </c:pt>
                <c:pt idx="7">
                  <c:v>0.5459647753152281</c:v>
                </c:pt>
                <c:pt idx="8">
                  <c:v>0.5216988485932784</c:v>
                </c:pt>
                <c:pt idx="9">
                  <c:v>0.5567332130996923</c:v>
                </c:pt>
                <c:pt idx="10">
                  <c:v>0.547455000509291</c:v>
                </c:pt>
                <c:pt idx="11">
                  <c:v>0.4945176221142904</c:v>
                </c:pt>
                <c:pt idx="12">
                  <c:v>0.5022073057254428</c:v>
                </c:pt>
                <c:pt idx="13">
                  <c:v>0.5494528868933631</c:v>
                </c:pt>
                <c:pt idx="14">
                  <c:v>0.5647147764978353</c:v>
                </c:pt>
                <c:pt idx="15">
                  <c:v>0.6053534269589878</c:v>
                </c:pt>
                <c:pt idx="16">
                  <c:v>0.6117162581288295</c:v>
                </c:pt>
                <c:pt idx="17">
                  <c:v>0.6167278650506612</c:v>
                </c:pt>
                <c:pt idx="18">
                  <c:v>0.6429313435813113</c:v>
                </c:pt>
                <c:pt idx="19">
                  <c:v>0.6518336343243493</c:v>
                </c:pt>
                <c:pt idx="20">
                  <c:v>0.6943922341359112</c:v>
                </c:pt>
                <c:pt idx="21">
                  <c:v>0.726125822766351</c:v>
                </c:pt>
                <c:pt idx="22">
                  <c:v>0.7678405729070007</c:v>
                </c:pt>
                <c:pt idx="23">
                  <c:v>0.7852486819849698</c:v>
                </c:pt>
                <c:pt idx="24">
                  <c:v>0.8146599678764148</c:v>
                </c:pt>
                <c:pt idx="25">
                  <c:v>0.8879162636790763</c:v>
                </c:pt>
                <c:pt idx="26">
                  <c:v>0.8992197466473169</c:v>
                </c:pt>
                <c:pt idx="27">
                  <c:v>0.9767083857961932</c:v>
                </c:pt>
                <c:pt idx="28">
                  <c:v>0.9793463032300517</c:v>
                </c:pt>
                <c:pt idx="29">
                  <c:v>0.9942225493235826</c:v>
                </c:pt>
                <c:pt idx="30">
                  <c:v>1.0595689840499112</c:v>
                </c:pt>
                <c:pt idx="31">
                  <c:v>1.1605111656227776</c:v>
                </c:pt>
                <c:pt idx="32">
                  <c:v>1.2340244782484444</c:v>
                </c:pt>
                <c:pt idx="33">
                  <c:v>1.3309174050510473</c:v>
                </c:pt>
                <c:pt idx="34">
                  <c:v>1.4594896879213368</c:v>
                </c:pt>
                <c:pt idx="35">
                  <c:v>1.6567615211314246</c:v>
                </c:pt>
                <c:pt idx="36">
                  <c:v>1.85972878399075</c:v>
                </c:pt>
                <c:pt idx="37">
                  <c:v>2.106818781142796</c:v>
                </c:pt>
                <c:pt idx="38">
                  <c:v>2.289175961991434</c:v>
                </c:pt>
                <c:pt idx="39">
                  <c:v>2.3726496763403495</c:v>
                </c:pt>
                <c:pt idx="40">
                  <c:v>2.4774164085781294</c:v>
                </c:pt>
                <c:pt idx="41">
                  <c:v>2.559699476802266</c:v>
                </c:pt>
                <c:pt idx="42">
                  <c:v>2.8290585598839364</c:v>
                </c:pt>
                <c:pt idx="43">
                  <c:v>3.2196688751661076</c:v>
                </c:pt>
                <c:pt idx="44">
                  <c:v>3.7140408917527754</c:v>
                </c:pt>
                <c:pt idx="45">
                  <c:v>4.283814795041699</c:v>
                </c:pt>
                <c:pt idx="46">
                  <c:v>4.607160824303639</c:v>
                </c:pt>
                <c:pt idx="47">
                  <c:v>4.888914332234921</c:v>
                </c:pt>
                <c:pt idx="48">
                  <c:v>5.141431993261843</c:v>
                </c:pt>
                <c:pt idx="49">
                  <c:v>5.555790932712683</c:v>
                </c:pt>
                <c:pt idx="50">
                  <c:v>5.83038488411607</c:v>
                </c:pt>
                <c:pt idx="51">
                  <c:v>6.137468915140849</c:v>
                </c:pt>
                <c:pt idx="52">
                  <c:v>6.410395915091274</c:v>
                </c:pt>
                <c:pt idx="53">
                  <c:v>6.700258813739476</c:v>
                </c:pt>
              </c:numCache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224800"/>
        <c:crosses val="autoZero"/>
        <c:crossBetween val="midCat"/>
        <c:dispUnits/>
        <c:majorUnit val="10"/>
      </c:valAx>
      <c:valAx>
        <c:axId val="722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World Wild Fish Catch, 1950-2003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75"/>
          <c:w val="0.866"/>
          <c:h val="0.7705"/>
        </c:manualLayout>
      </c:layout>
      <c:areaChart>
        <c:grouping val="stacked"/>
        <c:varyColors val="0"/>
        <c:ser>
          <c:idx val="0"/>
          <c:order val="0"/>
          <c:tx>
            <c:v>World Catch Production Excluding China and Peruvian Anchoveta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World_Anchovy_China!$A$6:$A$59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Lit>
              <c:ptCount val="54"/>
              <c:pt idx="0">
                <c:v>17.804541999999998</c:v>
              </c:pt>
              <c:pt idx="1">
                <c:v>19.877113</c:v>
              </c:pt>
              <c:pt idx="2">
                <c:v>21.359372</c:v>
              </c:pt>
              <c:pt idx="3">
                <c:v>21.623462999999997</c:v>
              </c:pt>
              <c:pt idx="4">
                <c:v>23.252837</c:v>
              </c:pt>
              <c:pt idx="5">
                <c:v>24.44133</c:v>
              </c:pt>
              <c:pt idx="6">
                <c:v>25.887591</c:v>
              </c:pt>
              <c:pt idx="7">
                <c:v>26.140742</c:v>
              </c:pt>
              <c:pt idx="8">
                <c:v>26.258875</c:v>
              </c:pt>
              <c:pt idx="9">
                <c:v>27.352776000000002</c:v>
              </c:pt>
              <c:pt idx="10">
                <c:v>28.141462</c:v>
              </c:pt>
              <c:pt idx="11">
                <c:v>29.965954</c:v>
              </c:pt>
              <c:pt idx="12">
                <c:v>31.299883</c:v>
              </c:pt>
              <c:pt idx="13">
                <c:v>32.349778</c:v>
              </c:pt>
              <c:pt idx="14">
                <c:v>34.350256</c:v>
              </c:pt>
              <c:pt idx="15">
                <c:v>37.380603</c:v>
              </c:pt>
              <c:pt idx="16">
                <c:v>39.31752300000001</c:v>
              </c:pt>
              <c:pt idx="17">
                <c:v>41.743359999999996</c:v>
              </c:pt>
              <c:pt idx="18">
                <c:v>44.193736</c:v>
              </c:pt>
              <c:pt idx="19">
                <c:v>44.319193999999996</c:v>
              </c:pt>
              <c:pt idx="20">
                <c:v>47.116836</c:v>
              </c:pt>
              <c:pt idx="21">
                <c:v>48.830636</c:v>
              </c:pt>
              <c:pt idx="22">
                <c:v>50.662997</c:v>
              </c:pt>
              <c:pt idx="23">
                <c:v>54.161386</c:v>
              </c:pt>
              <c:pt idx="24">
                <c:v>54.922019</c:v>
              </c:pt>
              <c:pt idx="25">
                <c:v>54.983209</c:v>
              </c:pt>
              <c:pt idx="26">
                <c:v>57.302884000000006</c:v>
              </c:pt>
              <c:pt idx="27">
                <c:v>59.435997</c:v>
              </c:pt>
              <c:pt idx="28">
                <c:v>61.173171</c:v>
              </c:pt>
              <c:pt idx="29">
                <c:v>62.010826</c:v>
              </c:pt>
              <c:pt idx="30">
                <c:v>63.24221300000001</c:v>
              </c:pt>
              <c:pt idx="31">
                <c:v>64.716493</c:v>
              </c:pt>
              <c:pt idx="32">
                <c:v>65.79213899999999</c:v>
              </c:pt>
              <c:pt idx="33">
                <c:v>67.282986</c:v>
              </c:pt>
              <c:pt idx="34">
                <c:v>72.65139400000001</c:v>
              </c:pt>
              <c:pt idx="35">
                <c:v>73.058824</c:v>
              </c:pt>
              <c:pt idx="36">
                <c:v>74.00767</c:v>
              </c:pt>
              <c:pt idx="37">
                <c:v>76.824564</c:v>
              </c:pt>
              <c:pt idx="38">
                <c:v>78.41869200000001</c:v>
              </c:pt>
              <c:pt idx="39">
                <c:v>76.72653299999999</c:v>
              </c:pt>
              <c:pt idx="40">
                <c:v>74.34610500000001</c:v>
              </c:pt>
              <c:pt idx="41">
                <c:v>72.33234200000001</c:v>
              </c:pt>
              <c:pt idx="42">
                <c:v>70.71481299999999</c:v>
              </c:pt>
              <c:pt idx="43">
                <c:v>68.716781</c:v>
              </c:pt>
              <c:pt idx="44">
                <c:v>68.696492</c:v>
              </c:pt>
              <c:pt idx="45">
                <c:v>71.17214999999999</c:v>
              </c:pt>
              <c:pt idx="46">
                <c:v>70.796565</c:v>
              </c:pt>
              <c:pt idx="47">
                <c:v>70.86992</c:v>
              </c:pt>
              <c:pt idx="48">
                <c:v>68.640474</c:v>
              </c:pt>
              <c:pt idx="49">
                <c:v>67.76584100000001</c:v>
              </c:pt>
              <c:pt idx="50">
                <c:v>67.21173</c:v>
              </c:pt>
              <c:pt idx="51">
                <c:v>69.064715</c:v>
              </c:pt>
              <c:pt idx="52">
                <c:v>66.747943</c:v>
              </c:pt>
              <c:pt idx="53">
                <c:v>67.261646</c:v>
              </c:pt>
            </c:numLit>
          </c:val>
        </c:ser>
        <c:ser>
          <c:idx val="1"/>
          <c:order val="1"/>
          <c:tx>
            <c:v>Peruvian Anchoveta</c:v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World_Anchovy_China!$A$6:$A$59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Lit>
              <c:ptCount val="54"/>
              <c:pt idx="0">
                <c:v>0.0011</c:v>
              </c:pt>
              <c:pt idx="1">
                <c:v>0.0079</c:v>
              </c:pt>
              <c:pt idx="2">
                <c:v>0.0161</c:v>
              </c:pt>
              <c:pt idx="3">
                <c:v>0.0377</c:v>
              </c:pt>
              <c:pt idx="4">
                <c:v>0.0444</c:v>
              </c:pt>
              <c:pt idx="5">
                <c:v>0.0663</c:v>
              </c:pt>
              <c:pt idx="6">
                <c:v>0.13</c:v>
              </c:pt>
              <c:pt idx="7">
                <c:v>0.3463</c:v>
              </c:pt>
              <c:pt idx="8">
                <c:v>0.7786</c:v>
              </c:pt>
              <c:pt idx="9">
                <c:v>2.022</c:v>
              </c:pt>
              <c:pt idx="10">
                <c:v>3.4813</c:v>
              </c:pt>
              <c:pt idx="11">
                <c:v>5.27</c:v>
              </c:pt>
              <c:pt idx="12">
                <c:v>7.1265</c:v>
              </c:pt>
              <c:pt idx="13">
                <c:v>7.1742</c:v>
              </c:pt>
              <c:pt idx="14">
                <c:v>9.7974</c:v>
              </c:pt>
              <c:pt idx="15">
                <c:v>7.6809</c:v>
              </c:pt>
              <c:pt idx="16">
                <c:v>9.6206</c:v>
              </c:pt>
              <c:pt idx="17">
                <c:v>10.53</c:v>
              </c:pt>
              <c:pt idx="18">
                <c:v>11.2716</c:v>
              </c:pt>
              <c:pt idx="19">
                <c:v>9.7088</c:v>
              </c:pt>
              <c:pt idx="20">
                <c:v>13.0599</c:v>
              </c:pt>
              <c:pt idx="21">
                <c:v>11.2437</c:v>
              </c:pt>
              <c:pt idx="22">
                <c:v>4.8153</c:v>
              </c:pt>
              <c:pt idx="23">
                <c:v>1.7048</c:v>
              </c:pt>
              <c:pt idx="24">
                <c:v>3.97267</c:v>
              </c:pt>
              <c:pt idx="25">
                <c:v>3.318656</c:v>
              </c:pt>
              <c:pt idx="26">
                <c:v>4.297095</c:v>
              </c:pt>
              <c:pt idx="27">
                <c:v>0.810775</c:v>
              </c:pt>
              <c:pt idx="28">
                <c:v>1.416049</c:v>
              </c:pt>
              <c:pt idx="29">
                <c:v>1.41339</c:v>
              </c:pt>
              <c:pt idx="30">
                <c:v>0.822818</c:v>
              </c:pt>
              <c:pt idx="31">
                <c:v>1.550313</c:v>
              </c:pt>
              <c:pt idx="32">
                <c:v>1.826402</c:v>
              </c:pt>
              <c:pt idx="33">
                <c:v>0.12641</c:v>
              </c:pt>
              <c:pt idx="34">
                <c:v>0.093654</c:v>
              </c:pt>
              <c:pt idx="35">
                <c:v>0.986796</c:v>
              </c:pt>
              <c:pt idx="36">
                <c:v>4.945315</c:v>
              </c:pt>
              <c:pt idx="37">
                <c:v>2.100508</c:v>
              </c:pt>
              <c:pt idx="38">
                <c:v>3.613107</c:v>
              </c:pt>
              <c:pt idx="39">
                <c:v>5.407527</c:v>
              </c:pt>
              <c:pt idx="40">
                <c:v>3.771577</c:v>
              </c:pt>
              <c:pt idx="41">
                <c:v>4.017106</c:v>
              </c:pt>
              <c:pt idx="42">
                <c:v>6.157269</c:v>
              </c:pt>
              <c:pt idx="43">
                <c:v>8.482463</c:v>
              </c:pt>
              <c:pt idx="44">
                <c:v>12.520611</c:v>
              </c:pt>
              <c:pt idx="45">
                <c:v>8.644576</c:v>
              </c:pt>
              <c:pt idx="46">
                <c:v>8.863714</c:v>
              </c:pt>
              <c:pt idx="47">
                <c:v>7.685098</c:v>
              </c:pt>
              <c:pt idx="48">
                <c:v>1.729064</c:v>
              </c:pt>
              <c:pt idx="49">
                <c:v>8.723265</c:v>
              </c:pt>
              <c:pt idx="50">
                <c:v>11.276357</c:v>
              </c:pt>
              <c:pt idx="51">
                <c:v>7.213077</c:v>
              </c:pt>
              <c:pt idx="52">
                <c:v>9.702614</c:v>
              </c:pt>
              <c:pt idx="53">
                <c:v>6.202447</c:v>
              </c:pt>
            </c:numLit>
          </c:val>
        </c:ser>
        <c:ser>
          <c:idx val="2"/>
          <c:order val="2"/>
          <c:tx>
            <c:v>China</c:v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World_Anchovy_China!$A$6:$A$59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Lit>
              <c:ptCount val="54"/>
              <c:pt idx="0">
                <c:v>0.880139</c:v>
              </c:pt>
              <c:pt idx="1">
                <c:v>1.249207</c:v>
              </c:pt>
              <c:pt idx="2">
                <c:v>1.558099</c:v>
              </c:pt>
              <c:pt idx="3">
                <c:v>1.7234</c:v>
              </c:pt>
              <c:pt idx="4">
                <c:v>2.032218</c:v>
              </c:pt>
              <c:pt idx="5">
                <c:v>2.205815</c:v>
              </c:pt>
              <c:pt idx="6">
                <c:v>2.369005</c:v>
              </c:pt>
              <c:pt idx="7">
                <c:v>2.041854</c:v>
              </c:pt>
              <c:pt idx="8">
                <c:v>2.090961</c:v>
              </c:pt>
              <c:pt idx="9">
                <c:v>2.134259</c:v>
              </c:pt>
              <c:pt idx="10">
                <c:v>2.215094</c:v>
              </c:pt>
              <c:pt idx="11">
                <c:v>2.395838</c:v>
              </c:pt>
              <c:pt idx="12">
                <c:v>2.539279</c:v>
              </c:pt>
              <c:pt idx="13">
                <c:v>2.491069</c:v>
              </c:pt>
              <c:pt idx="14">
                <c:v>2.466117</c:v>
              </c:pt>
              <c:pt idx="15">
                <c:v>2.53046</c:v>
              </c:pt>
              <c:pt idx="16">
                <c:v>2.504425</c:v>
              </c:pt>
              <c:pt idx="17">
                <c:v>2.509289</c:v>
              </c:pt>
              <c:pt idx="18">
                <c:v>2.625692</c:v>
              </c:pt>
              <c:pt idx="19">
                <c:v>2.553251</c:v>
              </c:pt>
              <c:pt idx="20">
                <c:v>2.49002</c:v>
              </c:pt>
              <c:pt idx="21">
                <c:v>2.703602</c:v>
              </c:pt>
              <c:pt idx="22">
                <c:v>3.008671</c:v>
              </c:pt>
              <c:pt idx="23">
                <c:v>3.099216</c:v>
              </c:pt>
              <c:pt idx="24">
                <c:v>3.384961</c:v>
              </c:pt>
              <c:pt idx="25">
                <c:v>3.496766</c:v>
              </c:pt>
              <c:pt idx="26">
                <c:v>3.597449</c:v>
              </c:pt>
              <c:pt idx="27">
                <c:v>3.623109</c:v>
              </c:pt>
              <c:pt idx="28">
                <c:v>3.415715</c:v>
              </c:pt>
              <c:pt idx="29">
                <c:v>3.042069</c:v>
              </c:pt>
              <c:pt idx="30">
                <c:v>3.139083</c:v>
              </c:pt>
              <c:pt idx="31">
                <c:v>3.135492</c:v>
              </c:pt>
              <c:pt idx="32">
                <c:v>3.489512</c:v>
              </c:pt>
              <c:pt idx="33">
                <c:v>3.645264</c:v>
              </c:pt>
              <c:pt idx="34">
                <c:v>3.917673</c:v>
              </c:pt>
              <c:pt idx="35">
                <c:v>4.178421</c:v>
              </c:pt>
              <c:pt idx="36">
                <c:v>4.759224</c:v>
              </c:pt>
              <c:pt idx="37">
                <c:v>5.378272</c:v>
              </c:pt>
              <c:pt idx="38">
                <c:v>5.74915</c:v>
              </c:pt>
              <c:pt idx="39">
                <c:v>6.16491</c:v>
              </c:pt>
              <c:pt idx="40">
                <c:v>6.65444</c:v>
              </c:pt>
              <c:pt idx="41">
                <c:v>7.372199</c:v>
              </c:pt>
              <c:pt idx="42">
                <c:v>8.322552</c:v>
              </c:pt>
              <c:pt idx="43">
                <c:v>9.351437</c:v>
              </c:pt>
              <c:pt idx="44">
                <c:v>10.866836</c:v>
              </c:pt>
              <c:pt idx="45">
                <c:v>12.562706</c:v>
              </c:pt>
              <c:pt idx="46">
                <c:v>14.182107</c:v>
              </c:pt>
              <c:pt idx="47">
                <c:v>15.722344</c:v>
              </c:pt>
              <c:pt idx="48">
                <c:v>17.229927</c:v>
              </c:pt>
              <c:pt idx="49">
                <c:v>17.240032</c:v>
              </c:pt>
              <c:pt idx="50">
                <c:v>16.987325</c:v>
              </c:pt>
              <c:pt idx="51">
                <c:v>16.529389</c:v>
              </c:pt>
              <c:pt idx="52">
                <c:v>16.553144</c:v>
              </c:pt>
              <c:pt idx="53">
                <c:v>16.755653</c:v>
              </c:pt>
            </c:numLit>
          </c:val>
        </c:ser>
        <c:axId val="65023201"/>
        <c:axId val="48337898"/>
      </c:area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Compiled by EPI from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auto val="1"/>
        <c:lblOffset val="100"/>
        <c:tickLblSkip val="10"/>
        <c:tickMarkSkip val="10"/>
        <c:noMultiLvlLbl val="0"/>
      </c:catAx>
      <c:valAx>
        <c:axId val="4833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2075"/>
          <c:w val="0.26825"/>
          <c:h val="0.27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0.3695</cdr:y>
    </cdr:from>
    <cdr:to>
      <cdr:x>0.90925</cdr:x>
      <cdr:y>0.42025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847850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Wild Catch + Farmed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0.2985</cdr:y>
    </cdr:from>
    <cdr:to>
      <cdr:x>0.64875</cdr:x>
      <cdr:y>0.34875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495425"/>
          <a:ext cx="866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Wild Catch</a:t>
          </a:r>
        </a:p>
      </cdr:txBody>
    </cdr:sp>
  </cdr:relSizeAnchor>
  <cdr:relSizeAnchor xmlns:cdr="http://schemas.openxmlformats.org/drawingml/2006/chartDrawing">
    <cdr:from>
      <cdr:x>0.64875</cdr:x>
      <cdr:y>0.664</cdr:y>
    </cdr:from>
    <cdr:to>
      <cdr:x>0.77075</cdr:x>
      <cdr:y>0.702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332422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Farmed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0.35275</cdr:y>
    </cdr:from>
    <cdr:to>
      <cdr:x>0.86625</cdr:x>
      <cdr:y>0.39125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1762125"/>
          <a:ext cx="1581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Wild Catch + Farmed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0.56675</cdr:x>
      <cdr:y>0.30775</cdr:y>
    </cdr:from>
    <cdr:to>
      <cdr:x>0.71575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1543050"/>
          <a:ext cx="885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Wild Catch</a:t>
          </a:r>
        </a:p>
      </cdr:txBody>
    </cdr:sp>
  </cdr:relSizeAnchor>
  <cdr:relSizeAnchor xmlns:cdr="http://schemas.openxmlformats.org/drawingml/2006/chartDrawing">
    <cdr:from>
      <cdr:x>0.543</cdr:x>
      <cdr:y>0.7365</cdr:y>
    </cdr:from>
    <cdr:to>
      <cdr:x>0.66875</cdr:x>
      <cdr:y>0.788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3695700"/>
          <a:ext cx="742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Farmed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3.421875" style="6" customWidth="1"/>
    <col min="3" max="4" width="13.421875" style="2" customWidth="1"/>
    <col min="5" max="16384" width="9.140625" style="2" customWidth="1"/>
  </cols>
  <sheetData>
    <row r="1" spans="1:2" ht="15">
      <c r="A1" s="8" t="s">
        <v>2</v>
      </c>
      <c r="B1" s="8"/>
    </row>
    <row r="2" spans="1:2" ht="12.75">
      <c r="A2" s="4"/>
      <c r="B2" s="4"/>
    </row>
    <row r="3" spans="1:4" s="5" customFormat="1" ht="12.75" customHeight="1">
      <c r="A3" s="7"/>
      <c r="B3" s="7" t="s">
        <v>3</v>
      </c>
      <c r="C3" s="7" t="s">
        <v>1</v>
      </c>
      <c r="D3" s="7" t="s">
        <v>8</v>
      </c>
    </row>
    <row r="4" spans="2:5" ht="12.75">
      <c r="B4" s="44" t="s">
        <v>4</v>
      </c>
      <c r="C4" s="44"/>
      <c r="D4" s="44"/>
      <c r="E4" s="2" t="s">
        <v>0</v>
      </c>
    </row>
    <row r="6" spans="1:5" ht="12.75">
      <c r="A6" s="6">
        <v>1950</v>
      </c>
      <c r="B6" s="9">
        <v>18.685781</v>
      </c>
      <c r="C6" s="9">
        <v>0.6039410000000001</v>
      </c>
      <c r="D6" s="9">
        <f>B6+C6</f>
        <v>19.289721999999998</v>
      </c>
      <c r="E6" s="2" t="s">
        <v>0</v>
      </c>
    </row>
    <row r="7" spans="1:4" ht="12.75">
      <c r="A7" s="6">
        <v>1951</v>
      </c>
      <c r="B7" s="9">
        <v>21.134220000000003</v>
      </c>
      <c r="C7" s="9">
        <v>0.728924</v>
      </c>
      <c r="D7" s="9">
        <f aca="true" t="shared" si="0" ref="D7:D59">B7+C7</f>
        <v>21.863144000000002</v>
      </c>
    </row>
    <row r="8" spans="1:4" ht="12.75">
      <c r="A8" s="6">
        <v>1952</v>
      </c>
      <c r="B8" s="9">
        <v>22.933571</v>
      </c>
      <c r="C8" s="9">
        <v>0.822303</v>
      </c>
      <c r="D8" s="9">
        <f t="shared" si="0"/>
        <v>23.755874000000002</v>
      </c>
    </row>
    <row r="9" spans="1:4" ht="12.75">
      <c r="A9" s="6">
        <v>1953</v>
      </c>
      <c r="B9" s="9">
        <v>23.384563</v>
      </c>
      <c r="C9" s="9">
        <v>0.96229</v>
      </c>
      <c r="D9" s="9">
        <f t="shared" si="0"/>
        <v>24.346853</v>
      </c>
    </row>
    <row r="10" spans="1:4" ht="12.75">
      <c r="A10" s="6">
        <v>1954</v>
      </c>
      <c r="B10" s="9">
        <v>25.329455000000003</v>
      </c>
      <c r="C10" s="9">
        <v>1.090511</v>
      </c>
      <c r="D10" s="9">
        <f t="shared" si="0"/>
        <v>26.419966000000002</v>
      </c>
    </row>
    <row r="11" spans="1:4" ht="12.75">
      <c r="A11" s="6">
        <v>1955</v>
      </c>
      <c r="B11" s="9">
        <v>26.713445</v>
      </c>
      <c r="C11" s="9">
        <v>1.217703</v>
      </c>
      <c r="D11" s="9">
        <f t="shared" si="0"/>
        <v>27.931148</v>
      </c>
    </row>
    <row r="12" spans="1:4" ht="12.75">
      <c r="A12" s="6">
        <v>1956</v>
      </c>
      <c r="B12" s="9">
        <v>28.386596</v>
      </c>
      <c r="C12" s="9">
        <v>1.209564</v>
      </c>
      <c r="D12" s="9">
        <f t="shared" si="0"/>
        <v>29.59616</v>
      </c>
    </row>
    <row r="13" spans="1:4" ht="12.75">
      <c r="A13" s="6">
        <v>1957</v>
      </c>
      <c r="B13" s="9">
        <v>28.528896</v>
      </c>
      <c r="C13" s="9">
        <v>1.560892</v>
      </c>
      <c r="D13" s="9">
        <f t="shared" si="0"/>
        <v>30.089788</v>
      </c>
    </row>
    <row r="14" spans="1:4" ht="12.75">
      <c r="A14" s="6">
        <v>1958</v>
      </c>
      <c r="B14" s="9">
        <v>29.128436</v>
      </c>
      <c r="C14" s="9">
        <v>1.519234</v>
      </c>
      <c r="D14" s="9">
        <f t="shared" si="0"/>
        <v>30.64767</v>
      </c>
    </row>
    <row r="15" spans="1:4" ht="12.75">
      <c r="A15" s="6">
        <v>1959</v>
      </c>
      <c r="B15" s="9">
        <v>31.509035</v>
      </c>
      <c r="C15" s="9">
        <v>1.651828</v>
      </c>
      <c r="D15" s="9">
        <f t="shared" si="0"/>
        <v>33.160863</v>
      </c>
    </row>
    <row r="16" spans="1:4" ht="12.75">
      <c r="A16" s="6">
        <v>1960</v>
      </c>
      <c r="B16" s="9">
        <v>33.837856</v>
      </c>
      <c r="C16" s="9">
        <v>1.6554010000000001</v>
      </c>
      <c r="D16" s="9">
        <f t="shared" si="0"/>
        <v>35.493257</v>
      </c>
    </row>
    <row r="17" spans="1:4" ht="12.75">
      <c r="A17" s="6">
        <v>1961</v>
      </c>
      <c r="B17" s="9">
        <v>37.631792000000004</v>
      </c>
      <c r="C17" s="9">
        <v>1.524402</v>
      </c>
      <c r="D17" s="9">
        <f t="shared" si="0"/>
        <v>39.156194000000006</v>
      </c>
    </row>
    <row r="18" spans="1:4" ht="12.75">
      <c r="A18" s="6">
        <v>1962</v>
      </c>
      <c r="B18" s="9">
        <v>40.965661999999995</v>
      </c>
      <c r="C18" s="9">
        <v>1.578651</v>
      </c>
      <c r="D18" s="9">
        <f t="shared" si="0"/>
        <v>42.544312999999995</v>
      </c>
    </row>
    <row r="19" spans="1:4" ht="12.75">
      <c r="A19" s="6">
        <v>1963</v>
      </c>
      <c r="B19" s="9">
        <v>42.015046999999996</v>
      </c>
      <c r="C19" s="9">
        <v>1.761702</v>
      </c>
      <c r="D19" s="9">
        <f t="shared" si="0"/>
        <v>43.776748999999995</v>
      </c>
    </row>
    <row r="20" spans="1:4" ht="12.75">
      <c r="A20" s="6">
        <v>1964</v>
      </c>
      <c r="B20" s="9">
        <v>46.613773</v>
      </c>
      <c r="C20" s="9">
        <v>1.847269</v>
      </c>
      <c r="D20" s="9">
        <f t="shared" si="0"/>
        <v>48.461042</v>
      </c>
    </row>
    <row r="21" spans="1:4" ht="12.75">
      <c r="A21" s="6">
        <v>1965</v>
      </c>
      <c r="B21" s="9">
        <v>47.59196300000001</v>
      </c>
      <c r="C21" s="9">
        <v>2.020654</v>
      </c>
      <c r="D21" s="9">
        <f t="shared" si="0"/>
        <v>49.61261700000001</v>
      </c>
    </row>
    <row r="22" spans="1:4" ht="12.75">
      <c r="A22" s="6">
        <v>1966</v>
      </c>
      <c r="B22" s="9">
        <v>51.442548</v>
      </c>
      <c r="C22" s="9">
        <v>2.083935</v>
      </c>
      <c r="D22" s="9">
        <f t="shared" si="0"/>
        <v>53.526483</v>
      </c>
    </row>
    <row r="23" spans="1:4" ht="12.75">
      <c r="A23" s="6">
        <v>1967</v>
      </c>
      <c r="B23" s="9">
        <v>54.782649</v>
      </c>
      <c r="C23" s="9">
        <v>2.144496</v>
      </c>
      <c r="D23" s="9">
        <f t="shared" si="0"/>
        <v>56.927144999999996</v>
      </c>
    </row>
    <row r="24" spans="1:4" ht="12.75">
      <c r="A24" s="6">
        <v>1968</v>
      </c>
      <c r="B24" s="9">
        <v>58.091028</v>
      </c>
      <c r="C24" s="9">
        <v>2.281926</v>
      </c>
      <c r="D24" s="9">
        <f t="shared" si="0"/>
        <v>60.372954</v>
      </c>
    </row>
    <row r="25" spans="1:4" ht="12.75">
      <c r="A25" s="6">
        <v>1969</v>
      </c>
      <c r="B25" s="9">
        <v>56.581245</v>
      </c>
      <c r="C25" s="9">
        <v>2.361253</v>
      </c>
      <c r="D25" s="9">
        <f t="shared" si="0"/>
        <v>58.942498</v>
      </c>
    </row>
    <row r="26" spans="1:4" ht="12.75">
      <c r="A26" s="6">
        <v>1970</v>
      </c>
      <c r="B26" s="9">
        <v>62.666756</v>
      </c>
      <c r="C26" s="9">
        <v>2.566882</v>
      </c>
      <c r="D26" s="9">
        <f t="shared" si="0"/>
        <v>65.233638</v>
      </c>
    </row>
    <row r="27" spans="1:4" ht="12.75">
      <c r="A27" s="6">
        <v>1971</v>
      </c>
      <c r="B27" s="9">
        <v>62.777938</v>
      </c>
      <c r="C27" s="9">
        <v>2.738638</v>
      </c>
      <c r="D27" s="9">
        <f t="shared" si="0"/>
        <v>65.516576</v>
      </c>
    </row>
    <row r="28" spans="1:4" ht="12.75">
      <c r="A28" s="6">
        <v>1972</v>
      </c>
      <c r="B28" s="9">
        <v>58.486968</v>
      </c>
      <c r="C28" s="9">
        <v>2.9541329999999997</v>
      </c>
      <c r="D28" s="9">
        <f t="shared" si="0"/>
        <v>61.441100999999996</v>
      </c>
    </row>
    <row r="29" spans="1:4" ht="12.75">
      <c r="A29" s="6">
        <v>1973</v>
      </c>
      <c r="B29" s="9">
        <v>58.965402000000005</v>
      </c>
      <c r="C29" s="9">
        <v>3.0807849999999997</v>
      </c>
      <c r="D29" s="9">
        <f t="shared" si="0"/>
        <v>62.046187</v>
      </c>
    </row>
    <row r="30" spans="1:4" ht="12.75">
      <c r="A30" s="6">
        <v>1974</v>
      </c>
      <c r="B30" s="9">
        <v>62.279650000000004</v>
      </c>
      <c r="C30" s="9">
        <v>3.2577689999999997</v>
      </c>
      <c r="D30" s="9">
        <f t="shared" si="0"/>
        <v>65.537419</v>
      </c>
    </row>
    <row r="31" spans="1:4" ht="12.75">
      <c r="A31" s="6">
        <v>1975</v>
      </c>
      <c r="B31" s="9">
        <v>61.798631</v>
      </c>
      <c r="C31" s="9">
        <v>3.61714</v>
      </c>
      <c r="D31" s="9">
        <f t="shared" si="0"/>
        <v>65.415771</v>
      </c>
    </row>
    <row r="32" spans="1:4" ht="12.75">
      <c r="A32" s="6">
        <v>1976</v>
      </c>
      <c r="B32" s="9">
        <v>65.197428</v>
      </c>
      <c r="C32" s="9">
        <v>3.729513</v>
      </c>
      <c r="D32" s="9">
        <f t="shared" si="0"/>
        <v>68.926941</v>
      </c>
    </row>
    <row r="33" spans="1:4" ht="12.75">
      <c r="A33" s="6">
        <v>1977</v>
      </c>
      <c r="B33" s="9">
        <v>63.869881</v>
      </c>
      <c r="C33" s="9">
        <v>4.122145000000001</v>
      </c>
      <c r="D33" s="9">
        <f t="shared" si="0"/>
        <v>67.992026</v>
      </c>
    </row>
    <row r="34" spans="1:4" ht="12.75">
      <c r="A34" s="6">
        <v>1978</v>
      </c>
      <c r="B34" s="9">
        <v>66.004935</v>
      </c>
      <c r="C34" s="9">
        <v>4.204603</v>
      </c>
      <c r="D34" s="9">
        <f t="shared" si="0"/>
        <v>70.20953800000001</v>
      </c>
    </row>
    <row r="35" spans="1:4" ht="12.75">
      <c r="A35" s="6">
        <v>1979</v>
      </c>
      <c r="B35" s="9">
        <v>66.466285</v>
      </c>
      <c r="C35" s="9">
        <v>4.341748</v>
      </c>
      <c r="D35" s="9">
        <f t="shared" si="0"/>
        <v>70.808033</v>
      </c>
    </row>
    <row r="36" spans="1:4" ht="12.75">
      <c r="A36" s="6">
        <v>1980</v>
      </c>
      <c r="B36" s="9">
        <v>67.204114</v>
      </c>
      <c r="C36" s="9">
        <v>4.706918</v>
      </c>
      <c r="D36" s="9">
        <f t="shared" si="0"/>
        <v>71.911032</v>
      </c>
    </row>
    <row r="37" spans="1:4" ht="12.75">
      <c r="A37" s="6">
        <v>1981</v>
      </c>
      <c r="B37" s="9">
        <v>69.402298</v>
      </c>
      <c r="C37" s="9">
        <v>5.244719</v>
      </c>
      <c r="D37" s="9">
        <f t="shared" si="0"/>
        <v>74.647017</v>
      </c>
    </row>
    <row r="38" spans="1:4" ht="12.75">
      <c r="A38" s="6">
        <v>1982</v>
      </c>
      <c r="B38" s="9">
        <v>71.108053</v>
      </c>
      <c r="C38" s="9">
        <v>5.673894000000001</v>
      </c>
      <c r="D38" s="9">
        <f t="shared" si="0"/>
        <v>76.781947</v>
      </c>
    </row>
    <row r="39" spans="1:4" ht="12.75">
      <c r="A39" s="6">
        <v>1983</v>
      </c>
      <c r="B39" s="9">
        <v>71.05466</v>
      </c>
      <c r="C39" s="9">
        <v>6.22619</v>
      </c>
      <c r="D39" s="9">
        <f t="shared" si="0"/>
        <v>77.28085</v>
      </c>
    </row>
    <row r="40" spans="1:4" ht="12.75">
      <c r="A40" s="6">
        <v>1984</v>
      </c>
      <c r="B40" s="9">
        <v>76.662721</v>
      </c>
      <c r="C40" s="9">
        <v>6.9473840000000004</v>
      </c>
      <c r="D40" s="9">
        <f t="shared" si="0"/>
        <v>83.610105</v>
      </c>
    </row>
    <row r="41" spans="1:4" ht="12.75">
      <c r="A41" s="6">
        <v>1985</v>
      </c>
      <c r="B41" s="9">
        <v>78.224041</v>
      </c>
      <c r="C41" s="9">
        <v>8.025265000000001</v>
      </c>
      <c r="D41" s="9">
        <f t="shared" si="0"/>
        <v>86.249306</v>
      </c>
    </row>
    <row r="42" spans="1:4" ht="12.75">
      <c r="A42" s="6">
        <v>1986</v>
      </c>
      <c r="B42" s="9">
        <v>83.712209</v>
      </c>
      <c r="C42" s="9">
        <v>9.167812</v>
      </c>
      <c r="D42" s="9">
        <f t="shared" si="0"/>
        <v>92.880021</v>
      </c>
    </row>
    <row r="43" spans="1:4" ht="12.75">
      <c r="A43" s="6">
        <v>1987</v>
      </c>
      <c r="B43" s="9">
        <v>84.303344</v>
      </c>
      <c r="C43" s="9">
        <v>10.569933</v>
      </c>
      <c r="D43" s="9">
        <f t="shared" si="0"/>
        <v>94.873277</v>
      </c>
    </row>
    <row r="44" spans="1:4" ht="12.75">
      <c r="A44" s="6">
        <v>1988</v>
      </c>
      <c r="B44" s="9">
        <v>87.78094899999999</v>
      </c>
      <c r="C44" s="9">
        <v>11.686620999999999</v>
      </c>
      <c r="D44" s="9">
        <f t="shared" si="0"/>
        <v>99.46757</v>
      </c>
    </row>
    <row r="45" spans="1:4" ht="12.75">
      <c r="A45" s="6">
        <v>1989</v>
      </c>
      <c r="B45" s="9">
        <v>88.29897</v>
      </c>
      <c r="C45" s="9">
        <v>12.321063</v>
      </c>
      <c r="D45" s="9">
        <f t="shared" si="0"/>
        <v>100.62003299999999</v>
      </c>
    </row>
    <row r="46" spans="1:4" ht="12.75">
      <c r="A46" s="6">
        <v>1990</v>
      </c>
      <c r="B46" s="9">
        <v>84.772122</v>
      </c>
      <c r="C46" s="9">
        <v>13.079566999999999</v>
      </c>
      <c r="D46" s="9">
        <f t="shared" si="0"/>
        <v>97.851689</v>
      </c>
    </row>
    <row r="47" spans="1:4" ht="12.75">
      <c r="A47" s="6">
        <v>1991</v>
      </c>
      <c r="B47" s="9">
        <v>83.72164699999999</v>
      </c>
      <c r="C47" s="9">
        <v>13.731536</v>
      </c>
      <c r="D47" s="9">
        <f t="shared" si="0"/>
        <v>97.453183</v>
      </c>
    </row>
    <row r="48" spans="1:4" ht="12.75">
      <c r="A48" s="6">
        <v>1992</v>
      </c>
      <c r="B48" s="9">
        <v>85.19463400000001</v>
      </c>
      <c r="C48" s="9">
        <v>15.412844</v>
      </c>
      <c r="D48" s="9">
        <f t="shared" si="0"/>
        <v>100.60747800000001</v>
      </c>
    </row>
    <row r="49" spans="1:4" ht="12.75">
      <c r="A49" s="6">
        <v>1993</v>
      </c>
      <c r="B49" s="9">
        <v>86.550681</v>
      </c>
      <c r="C49" s="9">
        <v>17.805738</v>
      </c>
      <c r="D49" s="9">
        <f t="shared" si="0"/>
        <v>104.356419</v>
      </c>
    </row>
    <row r="50" spans="1:4" ht="12.75">
      <c r="A50" s="6">
        <v>1994</v>
      </c>
      <c r="B50" s="9">
        <v>92.083939</v>
      </c>
      <c r="C50" s="9">
        <v>20.841879000000002</v>
      </c>
      <c r="D50" s="9">
        <f t="shared" si="0"/>
        <v>112.925818</v>
      </c>
    </row>
    <row r="51" spans="1:4" ht="12.75">
      <c r="A51" s="6">
        <v>1995</v>
      </c>
      <c r="B51" s="9">
        <v>92.379432</v>
      </c>
      <c r="C51" s="9">
        <v>24.384986</v>
      </c>
      <c r="D51" s="9">
        <f t="shared" si="0"/>
        <v>116.76441799999999</v>
      </c>
    </row>
    <row r="52" spans="1:4" ht="12.75">
      <c r="A52" s="6">
        <v>1996</v>
      </c>
      <c r="B52" s="9">
        <v>93.842386</v>
      </c>
      <c r="C52" s="9">
        <v>26.594541</v>
      </c>
      <c r="D52" s="9">
        <f t="shared" si="0"/>
        <v>120.436927</v>
      </c>
    </row>
    <row r="53" spans="1:4" ht="12.75">
      <c r="A53" s="6">
        <v>1997</v>
      </c>
      <c r="B53" s="9">
        <v>94.277362</v>
      </c>
      <c r="C53" s="9">
        <v>28.608856</v>
      </c>
      <c r="D53" s="9">
        <f t="shared" si="0"/>
        <v>122.886218</v>
      </c>
    </row>
    <row r="54" spans="1:4" ht="12.75">
      <c r="A54" s="6">
        <v>1998</v>
      </c>
      <c r="B54" s="9">
        <v>87.599465</v>
      </c>
      <c r="C54" s="9">
        <v>30.490774000000002</v>
      </c>
      <c r="D54" s="9">
        <f t="shared" si="0"/>
        <v>118.090239</v>
      </c>
    </row>
    <row r="55" spans="1:4" ht="12.75">
      <c r="A55" s="6">
        <v>1999</v>
      </c>
      <c r="B55" s="9">
        <v>93.729138</v>
      </c>
      <c r="C55" s="9">
        <v>33.380992</v>
      </c>
      <c r="D55" s="9">
        <f t="shared" si="0"/>
        <v>127.11013</v>
      </c>
    </row>
    <row r="56" spans="1:4" ht="12.75">
      <c r="A56" s="6">
        <v>2000</v>
      </c>
      <c r="B56" s="9">
        <v>95.47541199999999</v>
      </c>
      <c r="C56" s="9">
        <v>35.481227</v>
      </c>
      <c r="D56" s="9">
        <f t="shared" si="0"/>
        <v>130.956639</v>
      </c>
    </row>
    <row r="57" spans="1:4" ht="12.75">
      <c r="A57" s="6">
        <v>2001</v>
      </c>
      <c r="B57" s="9">
        <v>92.807181</v>
      </c>
      <c r="C57" s="9">
        <v>37.82008999999999</v>
      </c>
      <c r="D57" s="9">
        <f t="shared" si="0"/>
        <v>130.627271</v>
      </c>
    </row>
    <row r="58" spans="1:4" ht="12.75">
      <c r="A58" s="6">
        <v>2002</v>
      </c>
      <c r="B58" s="9">
        <v>93.003701</v>
      </c>
      <c r="C58" s="9">
        <v>39.98921</v>
      </c>
      <c r="D58" s="9">
        <f t="shared" si="0"/>
        <v>132.992911</v>
      </c>
    </row>
    <row r="59" spans="1:4" ht="12.75">
      <c r="A59" s="39">
        <v>2003</v>
      </c>
      <c r="B59" s="41">
        <v>90.219746</v>
      </c>
      <c r="C59" s="41">
        <v>42.304141</v>
      </c>
      <c r="D59" s="41">
        <f t="shared" si="0"/>
        <v>132.523887</v>
      </c>
    </row>
    <row r="61" ht="12.75">
      <c r="A61" s="6" t="s">
        <v>24</v>
      </c>
    </row>
    <row r="62" ht="12.75">
      <c r="A62" s="6" t="s">
        <v>25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3" width="12.8515625" style="6" customWidth="1"/>
    <col min="4" max="6" width="12.8515625" style="2" customWidth="1"/>
    <col min="7" max="7" width="19.7109375" style="2" customWidth="1"/>
    <col min="8" max="8" width="29.421875" style="2" customWidth="1"/>
    <col min="9" max="16384" width="11.8515625" style="2" customWidth="1"/>
  </cols>
  <sheetData>
    <row r="1" spans="1:3" ht="15">
      <c r="A1" s="8" t="s">
        <v>36</v>
      </c>
      <c r="B1" s="8"/>
      <c r="C1" s="8"/>
    </row>
    <row r="2" spans="1:3" ht="12.75">
      <c r="A2" s="4"/>
      <c r="B2" s="4"/>
      <c r="C2" s="4"/>
    </row>
    <row r="3" spans="2:7" s="5" customFormat="1" ht="25.5">
      <c r="B3" s="7" t="s">
        <v>3</v>
      </c>
      <c r="C3" s="7" t="s">
        <v>5</v>
      </c>
      <c r="D3" s="7" t="s">
        <v>1</v>
      </c>
      <c r="E3" s="7" t="s">
        <v>6</v>
      </c>
      <c r="F3" s="7" t="s">
        <v>10</v>
      </c>
      <c r="G3" s="7" t="s">
        <v>9</v>
      </c>
    </row>
    <row r="4" spans="1:7" s="3" customFormat="1" ht="12.75">
      <c r="A4" s="10"/>
      <c r="B4" s="23" t="s">
        <v>4</v>
      </c>
      <c r="C4" s="23" t="s">
        <v>7</v>
      </c>
      <c r="D4" s="23" t="s">
        <v>4</v>
      </c>
      <c r="E4" s="23" t="s">
        <v>7</v>
      </c>
      <c r="F4" s="23" t="s">
        <v>4</v>
      </c>
      <c r="G4" s="23" t="s">
        <v>7</v>
      </c>
    </row>
    <row r="6" spans="1:7" ht="12.75">
      <c r="A6" s="6">
        <v>1950</v>
      </c>
      <c r="B6" s="11">
        <v>18.685781</v>
      </c>
      <c r="C6" s="11">
        <v>7.416552290759564</v>
      </c>
      <c r="D6" s="11">
        <v>0.6039410000000001</v>
      </c>
      <c r="E6" s="11">
        <v>0.23970954208623246</v>
      </c>
      <c r="F6" s="11">
        <v>19.289721999999998</v>
      </c>
      <c r="G6" s="11">
        <v>7.656261832845796</v>
      </c>
    </row>
    <row r="7" spans="1:7" ht="12.75">
      <c r="A7" s="6">
        <v>1951</v>
      </c>
      <c r="B7" s="11">
        <v>21.134220000000003</v>
      </c>
      <c r="C7" s="11">
        <v>8.234768330877294</v>
      </c>
      <c r="D7" s="11">
        <v>0.728924</v>
      </c>
      <c r="E7" s="11">
        <v>0.28401901138610275</v>
      </c>
      <c r="F7" s="11">
        <v>21.863144000000002</v>
      </c>
      <c r="G7" s="11">
        <v>8.518787342263398</v>
      </c>
    </row>
    <row r="8" spans="1:7" ht="12.75">
      <c r="A8" s="6">
        <v>1952</v>
      </c>
      <c r="B8" s="11">
        <v>22.933571</v>
      </c>
      <c r="C8" s="11">
        <v>8.775387359823249</v>
      </c>
      <c r="D8" s="11">
        <v>0.822303</v>
      </c>
      <c r="E8" s="11">
        <v>0.31464909464578095</v>
      </c>
      <c r="F8" s="11">
        <v>23.755874000000002</v>
      </c>
      <c r="G8" s="11">
        <v>9.09003645446903</v>
      </c>
    </row>
    <row r="9" spans="1:7" ht="12.75">
      <c r="A9" s="6">
        <v>1953</v>
      </c>
      <c r="B9" s="11">
        <v>23.384563</v>
      </c>
      <c r="C9" s="11">
        <v>8.789048006350333</v>
      </c>
      <c r="D9" s="11">
        <v>0.96229</v>
      </c>
      <c r="E9" s="11">
        <v>0.36167505058917976</v>
      </c>
      <c r="F9" s="11">
        <v>24.346853</v>
      </c>
      <c r="G9" s="11">
        <v>9.150723056939512</v>
      </c>
    </row>
    <row r="10" spans="1:7" ht="12.75">
      <c r="A10" s="6">
        <v>1954</v>
      </c>
      <c r="B10" s="11">
        <v>25.329455000000003</v>
      </c>
      <c r="C10" s="11">
        <v>9.35166947321241</v>
      </c>
      <c r="D10" s="11">
        <v>1.090511</v>
      </c>
      <c r="E10" s="11">
        <v>0.402618154591259</v>
      </c>
      <c r="F10" s="11">
        <v>26.419966000000002</v>
      </c>
      <c r="G10" s="11">
        <v>9.75428762780367</v>
      </c>
    </row>
    <row r="11" spans="1:7" ht="12.75">
      <c r="A11" s="6">
        <v>1955</v>
      </c>
      <c r="B11" s="11">
        <v>26.713445</v>
      </c>
      <c r="C11" s="11">
        <v>9.687914226414096</v>
      </c>
      <c r="D11" s="11">
        <v>1.217703</v>
      </c>
      <c r="E11" s="11">
        <v>0.4416129112979297</v>
      </c>
      <c r="F11" s="11">
        <v>27.931148</v>
      </c>
      <c r="G11" s="11">
        <v>10.129527137712024</v>
      </c>
    </row>
    <row r="12" spans="1:7" ht="12.75">
      <c r="A12" s="6">
        <v>1956</v>
      </c>
      <c r="B12" s="11">
        <v>28.386596</v>
      </c>
      <c r="C12" s="11">
        <v>10.111127456445521</v>
      </c>
      <c r="D12" s="11">
        <v>1.209564</v>
      </c>
      <c r="E12" s="11">
        <v>0.4308391104987745</v>
      </c>
      <c r="F12" s="11">
        <v>29.59616</v>
      </c>
      <c r="G12" s="11">
        <v>10.541966566944296</v>
      </c>
    </row>
    <row r="13" spans="1:7" ht="12.75">
      <c r="A13" s="6">
        <v>1957</v>
      </c>
      <c r="B13" s="11">
        <v>28.528896</v>
      </c>
      <c r="C13" s="11">
        <v>9.978763613774374</v>
      </c>
      <c r="D13" s="11">
        <v>1.560892</v>
      </c>
      <c r="E13" s="11">
        <v>0.5459647753152281</v>
      </c>
      <c r="F13" s="11">
        <v>30.089788</v>
      </c>
      <c r="G13" s="11">
        <v>10.524728389089603</v>
      </c>
    </row>
    <row r="14" spans="1:7" ht="12.75">
      <c r="A14" s="6">
        <v>1958</v>
      </c>
      <c r="B14" s="11">
        <v>29.128436</v>
      </c>
      <c r="C14" s="11">
        <v>10.002587832106837</v>
      </c>
      <c r="D14" s="11">
        <v>1.519234</v>
      </c>
      <c r="E14" s="11">
        <v>0.5216988485932784</v>
      </c>
      <c r="F14" s="11">
        <v>30.64767</v>
      </c>
      <c r="G14" s="11">
        <v>10.524286680700115</v>
      </c>
    </row>
    <row r="15" spans="1:7" ht="12.75">
      <c r="A15" s="6">
        <v>1959</v>
      </c>
      <c r="B15" s="11">
        <v>31.509035</v>
      </c>
      <c r="C15" s="11">
        <v>10.619826215090592</v>
      </c>
      <c r="D15" s="11">
        <v>1.651828</v>
      </c>
      <c r="E15" s="11">
        <v>0.5567332130996923</v>
      </c>
      <c r="F15" s="11">
        <v>33.160863</v>
      </c>
      <c r="G15" s="11">
        <v>11.176559428190284</v>
      </c>
    </row>
    <row r="16" spans="1:7" ht="12.75">
      <c r="A16" s="6">
        <v>1960</v>
      </c>
      <c r="B16" s="11">
        <v>33.837856</v>
      </c>
      <c r="C16" s="11">
        <v>11.190462899148493</v>
      </c>
      <c r="D16" s="11">
        <v>1.6554010000000001</v>
      </c>
      <c r="E16" s="11">
        <v>0.547455000509291</v>
      </c>
      <c r="F16" s="11">
        <v>35.493257</v>
      </c>
      <c r="G16" s="11">
        <v>11.737917899657782</v>
      </c>
    </row>
    <row r="17" spans="1:7" ht="12.75">
      <c r="A17" s="6">
        <v>1961</v>
      </c>
      <c r="B17" s="11">
        <v>37.631792000000004</v>
      </c>
      <c r="C17" s="11">
        <v>12.20779315150438</v>
      </c>
      <c r="D17" s="11">
        <v>1.524402</v>
      </c>
      <c r="E17" s="11">
        <v>0.4945176221142904</v>
      </c>
      <c r="F17" s="11">
        <v>39.156194000000006</v>
      </c>
      <c r="G17" s="11">
        <v>12.70231077361867</v>
      </c>
    </row>
    <row r="18" spans="1:7" ht="12.75">
      <c r="A18" s="6">
        <v>1962</v>
      </c>
      <c r="B18" s="11">
        <v>40.965661999999995</v>
      </c>
      <c r="C18" s="11">
        <v>13.032174141263111</v>
      </c>
      <c r="D18" s="11">
        <v>1.578651</v>
      </c>
      <c r="E18" s="11">
        <v>0.5022073057254428</v>
      </c>
      <c r="F18" s="11">
        <v>42.544312999999995</v>
      </c>
      <c r="G18" s="11">
        <v>13.534381446988553</v>
      </c>
    </row>
    <row r="19" spans="1:7" ht="12.75">
      <c r="A19" s="6">
        <v>1963</v>
      </c>
      <c r="B19" s="11">
        <v>42.015046999999996</v>
      </c>
      <c r="C19" s="11">
        <v>13.103969267850257</v>
      </c>
      <c r="D19" s="11">
        <v>1.761702</v>
      </c>
      <c r="E19" s="11">
        <v>0.5494528868933631</v>
      </c>
      <c r="F19" s="11">
        <v>43.776748999999995</v>
      </c>
      <c r="G19" s="11">
        <v>13.65342215474362</v>
      </c>
    </row>
    <row r="20" spans="1:7" ht="12.75">
      <c r="A20" s="6">
        <v>1964</v>
      </c>
      <c r="B20" s="11">
        <v>46.613773</v>
      </c>
      <c r="C20" s="11">
        <v>14.249947572018927</v>
      </c>
      <c r="D20" s="11">
        <v>1.847269</v>
      </c>
      <c r="E20" s="11">
        <v>0.5647147764978353</v>
      </c>
      <c r="F20" s="11">
        <v>48.461042</v>
      </c>
      <c r="G20" s="11">
        <v>14.814662348516762</v>
      </c>
    </row>
    <row r="21" spans="1:7" ht="12.75">
      <c r="A21" s="6">
        <v>1965</v>
      </c>
      <c r="B21" s="11">
        <v>47.59196300000001</v>
      </c>
      <c r="C21" s="11">
        <v>14.257739275380818</v>
      </c>
      <c r="D21" s="11">
        <v>2.020654</v>
      </c>
      <c r="E21" s="11">
        <v>0.6053534269589878</v>
      </c>
      <c r="F21" s="11">
        <v>49.61261700000001</v>
      </c>
      <c r="G21" s="11">
        <v>14.863092702339804</v>
      </c>
    </row>
    <row r="22" spans="1:7" ht="12.75">
      <c r="A22" s="6">
        <v>1966</v>
      </c>
      <c r="B22" s="11">
        <v>51.442548</v>
      </c>
      <c r="C22" s="11">
        <v>15.100395631904405</v>
      </c>
      <c r="D22" s="11">
        <v>2.083935</v>
      </c>
      <c r="E22" s="11">
        <v>0.6117162581288295</v>
      </c>
      <c r="F22" s="11">
        <v>53.526483</v>
      </c>
      <c r="G22" s="11">
        <v>15.712111890033235</v>
      </c>
    </row>
    <row r="23" spans="1:7" ht="12.75">
      <c r="A23" s="6">
        <v>1967</v>
      </c>
      <c r="B23" s="11">
        <v>54.782649</v>
      </c>
      <c r="C23" s="11">
        <v>15.754744312691532</v>
      </c>
      <c r="D23" s="11">
        <v>2.144496</v>
      </c>
      <c r="E23" s="11">
        <v>0.6167278650506612</v>
      </c>
      <c r="F23" s="11">
        <v>56.927144999999996</v>
      </c>
      <c r="G23" s="11">
        <v>16.37147217774219</v>
      </c>
    </row>
    <row r="24" spans="1:7" ht="12.75">
      <c r="A24" s="6">
        <v>1968</v>
      </c>
      <c r="B24" s="11">
        <v>58.091028</v>
      </c>
      <c r="C24" s="11">
        <v>16.367113868749282</v>
      </c>
      <c r="D24" s="11">
        <v>2.281926</v>
      </c>
      <c r="E24" s="11">
        <v>0.6429313435813113</v>
      </c>
      <c r="F24" s="11">
        <v>60.372954</v>
      </c>
      <c r="G24" s="11">
        <v>17.010045212330596</v>
      </c>
    </row>
    <row r="25" spans="1:7" ht="12.75">
      <c r="A25" s="6">
        <v>1969</v>
      </c>
      <c r="B25" s="11">
        <v>56.581245</v>
      </c>
      <c r="C25" s="11">
        <v>15.619486163891127</v>
      </c>
      <c r="D25" s="11">
        <v>2.361253</v>
      </c>
      <c r="E25" s="11">
        <v>0.6518336343243493</v>
      </c>
      <c r="F25" s="11">
        <v>58.942498</v>
      </c>
      <c r="G25" s="11">
        <v>16.271319798215476</v>
      </c>
    </row>
    <row r="26" spans="1:7" ht="12.75">
      <c r="A26" s="6">
        <v>1970</v>
      </c>
      <c r="B26" s="11">
        <v>62.666756</v>
      </c>
      <c r="C26" s="11">
        <v>16.95259412193082</v>
      </c>
      <c r="D26" s="11">
        <v>2.566882</v>
      </c>
      <c r="E26" s="11">
        <v>0.6943922341359112</v>
      </c>
      <c r="F26" s="11">
        <v>65.233638</v>
      </c>
      <c r="G26" s="11">
        <v>17.64698635606673</v>
      </c>
    </row>
    <row r="27" spans="1:7" ht="12.75">
      <c r="A27" s="6">
        <v>1971</v>
      </c>
      <c r="B27" s="11">
        <v>62.777938</v>
      </c>
      <c r="C27" s="11">
        <v>16.645019123310554</v>
      </c>
      <c r="D27" s="11">
        <v>2.738638</v>
      </c>
      <c r="E27" s="11">
        <v>0.726125822766351</v>
      </c>
      <c r="F27" s="11">
        <v>65.516576</v>
      </c>
      <c r="G27" s="11">
        <v>17.371144946076903</v>
      </c>
    </row>
    <row r="28" spans="1:7" ht="12.75">
      <c r="A28" s="6">
        <v>1972</v>
      </c>
      <c r="B28" s="11">
        <v>58.486968</v>
      </c>
      <c r="C28" s="11">
        <v>15.20197872496378</v>
      </c>
      <c r="D28" s="11">
        <v>2.9541329999999997</v>
      </c>
      <c r="E28" s="11">
        <v>0.7678405729070007</v>
      </c>
      <c r="F28" s="11">
        <v>61.441100999999996</v>
      </c>
      <c r="G28" s="11">
        <v>15.96981929787078</v>
      </c>
    </row>
    <row r="29" spans="1:7" ht="12.75">
      <c r="A29" s="6">
        <v>1973</v>
      </c>
      <c r="B29" s="11">
        <v>58.965402000000005</v>
      </c>
      <c r="C29" s="11">
        <v>15.029450027578656</v>
      </c>
      <c r="D29" s="11">
        <v>3.0807849999999997</v>
      </c>
      <c r="E29" s="11">
        <v>0.7852486819849698</v>
      </c>
      <c r="F29" s="11">
        <v>62.046187</v>
      </c>
      <c r="G29" s="11">
        <v>15.814698709563626</v>
      </c>
    </row>
    <row r="30" spans="1:7" ht="12.75">
      <c r="A30" s="6">
        <v>1974</v>
      </c>
      <c r="B30" s="11">
        <v>62.279650000000004</v>
      </c>
      <c r="C30" s="11">
        <v>15.574074671455948</v>
      </c>
      <c r="D30" s="11">
        <v>3.2577689999999997</v>
      </c>
      <c r="E30" s="11">
        <v>0.8146599678764148</v>
      </c>
      <c r="F30" s="11">
        <v>65.537419</v>
      </c>
      <c r="G30" s="11">
        <v>16.388734639332363</v>
      </c>
    </row>
    <row r="31" spans="1:7" ht="12.75">
      <c r="A31" s="6">
        <v>1975</v>
      </c>
      <c r="B31" s="11">
        <v>61.798631</v>
      </c>
      <c r="C31" s="11">
        <v>15.169998821721563</v>
      </c>
      <c r="D31" s="11">
        <v>3.61714</v>
      </c>
      <c r="E31" s="11">
        <v>0.8879162636790763</v>
      </c>
      <c r="F31" s="11">
        <v>65.415771</v>
      </c>
      <c r="G31" s="11">
        <v>16.05791508540064</v>
      </c>
    </row>
    <row r="32" spans="1:7" ht="12.75">
      <c r="A32" s="6">
        <v>1976</v>
      </c>
      <c r="B32" s="11">
        <v>65.197428</v>
      </c>
      <c r="C32" s="11">
        <v>15.719697099384472</v>
      </c>
      <c r="D32" s="11">
        <v>3.729513</v>
      </c>
      <c r="E32" s="11">
        <v>0.8992197466473169</v>
      </c>
      <c r="F32" s="11">
        <v>68.926941</v>
      </c>
      <c r="G32" s="11">
        <v>16.61891684603179</v>
      </c>
    </row>
    <row r="33" spans="1:7" ht="12.75">
      <c r="A33" s="6">
        <v>1977</v>
      </c>
      <c r="B33" s="11">
        <v>63.869881</v>
      </c>
      <c r="C33" s="11">
        <v>15.133443479670158</v>
      </c>
      <c r="D33" s="11">
        <v>4.122145000000001</v>
      </c>
      <c r="E33" s="11">
        <v>0.9767083857961932</v>
      </c>
      <c r="F33" s="11">
        <v>67.992026</v>
      </c>
      <c r="G33" s="11">
        <v>16.110151865466353</v>
      </c>
    </row>
    <row r="34" spans="1:7" ht="12.75">
      <c r="A34" s="6">
        <v>1978</v>
      </c>
      <c r="B34" s="11">
        <v>66.004935</v>
      </c>
      <c r="C34" s="11">
        <v>15.374029150240784</v>
      </c>
      <c r="D34" s="11">
        <v>4.204603</v>
      </c>
      <c r="E34" s="11">
        <v>0.9793463032300517</v>
      </c>
      <c r="F34" s="11">
        <v>70.20953800000001</v>
      </c>
      <c r="G34" s="11">
        <v>16.35337545347084</v>
      </c>
    </row>
    <row r="35" spans="1:7" ht="12.75">
      <c r="A35" s="6">
        <v>1979</v>
      </c>
      <c r="B35" s="11">
        <v>66.466285</v>
      </c>
      <c r="C35" s="11">
        <v>15.22020147571158</v>
      </c>
      <c r="D35" s="11">
        <v>4.341748</v>
      </c>
      <c r="E35" s="11">
        <v>0.9942225493235826</v>
      </c>
      <c r="F35" s="11">
        <v>70.808033</v>
      </c>
      <c r="G35" s="11">
        <v>16.21442402503516</v>
      </c>
    </row>
    <row r="36" spans="1:7" ht="12.75">
      <c r="A36" s="6">
        <v>1980</v>
      </c>
      <c r="B36" s="11">
        <v>67.204114</v>
      </c>
      <c r="C36" s="11">
        <v>15.128242046059526</v>
      </c>
      <c r="D36" s="11">
        <v>4.706918</v>
      </c>
      <c r="E36" s="11">
        <v>1.0595689840499112</v>
      </c>
      <c r="F36" s="11">
        <v>71.911032</v>
      </c>
      <c r="G36" s="11">
        <v>16.187811030109437</v>
      </c>
    </row>
    <row r="37" spans="1:7" ht="12.75">
      <c r="A37" s="6">
        <v>1981</v>
      </c>
      <c r="B37" s="11">
        <v>69.402298</v>
      </c>
      <c r="C37" s="11">
        <v>15.356807819232902</v>
      </c>
      <c r="D37" s="11">
        <v>5.244719</v>
      </c>
      <c r="E37" s="11">
        <v>1.1605111656227776</v>
      </c>
      <c r="F37" s="11">
        <v>74.647017</v>
      </c>
      <c r="G37" s="11">
        <v>16.51731898485568</v>
      </c>
    </row>
    <row r="38" spans="1:7" ht="12.75">
      <c r="A38" s="6">
        <v>1982</v>
      </c>
      <c r="B38" s="11">
        <v>71.108053</v>
      </c>
      <c r="C38" s="11">
        <v>15.465406650633183</v>
      </c>
      <c r="D38" s="11">
        <v>5.673894000000001</v>
      </c>
      <c r="E38" s="11">
        <v>1.2340244782484444</v>
      </c>
      <c r="F38" s="11">
        <v>76.781947</v>
      </c>
      <c r="G38" s="11">
        <v>16.699431128881628</v>
      </c>
    </row>
    <row r="39" spans="1:7" ht="12.75">
      <c r="A39" s="6">
        <v>1983</v>
      </c>
      <c r="B39" s="11">
        <v>71.05466</v>
      </c>
      <c r="C39" s="11">
        <v>15.18872435694774</v>
      </c>
      <c r="D39" s="11">
        <v>6.22619</v>
      </c>
      <c r="E39" s="11">
        <v>1.3309174050510473</v>
      </c>
      <c r="F39" s="11">
        <v>77.28085</v>
      </c>
      <c r="G39" s="11">
        <v>16.519641761998788</v>
      </c>
    </row>
    <row r="40" spans="1:7" ht="12.75">
      <c r="A40" s="6">
        <v>1984</v>
      </c>
      <c r="B40" s="11">
        <v>76.662721</v>
      </c>
      <c r="C40" s="11">
        <v>16.105119674900727</v>
      </c>
      <c r="D40" s="11">
        <v>6.9473840000000004</v>
      </c>
      <c r="E40" s="11">
        <v>1.4594896879213368</v>
      </c>
      <c r="F40" s="11">
        <v>83.610105</v>
      </c>
      <c r="G40" s="11">
        <v>17.564609362822065</v>
      </c>
    </row>
    <row r="41" spans="1:7" ht="12.75">
      <c r="A41" s="6">
        <v>1985</v>
      </c>
      <c r="B41" s="11">
        <v>78.224041</v>
      </c>
      <c r="C41" s="11">
        <v>16.14882264401324</v>
      </c>
      <c r="D41" s="11">
        <v>8.025265000000001</v>
      </c>
      <c r="E41" s="11">
        <v>1.6567615211314246</v>
      </c>
      <c r="F41" s="11">
        <v>86.249306</v>
      </c>
      <c r="G41" s="11">
        <v>17.805584165144666</v>
      </c>
    </row>
    <row r="42" spans="1:7" ht="12.75">
      <c r="A42" s="6">
        <v>1986</v>
      </c>
      <c r="B42" s="11">
        <v>83.712209</v>
      </c>
      <c r="C42" s="11">
        <v>16.981369671274837</v>
      </c>
      <c r="D42" s="11">
        <v>9.167812</v>
      </c>
      <c r="E42" s="11">
        <v>1.85972878399075</v>
      </c>
      <c r="F42" s="11">
        <v>92.880021</v>
      </c>
      <c r="G42" s="11">
        <v>18.841098455265588</v>
      </c>
    </row>
    <row r="43" spans="1:7" ht="12.75">
      <c r="A43" s="6">
        <v>1987</v>
      </c>
      <c r="B43" s="11">
        <v>84.303344</v>
      </c>
      <c r="C43" s="11">
        <v>16.803499932529547</v>
      </c>
      <c r="D43" s="11">
        <v>10.569933</v>
      </c>
      <c r="E43" s="11">
        <v>2.106818781142796</v>
      </c>
      <c r="F43" s="11">
        <v>94.873277</v>
      </c>
      <c r="G43" s="11">
        <v>18.910318713672343</v>
      </c>
    </row>
    <row r="44" spans="1:7" ht="12.75">
      <c r="A44" s="6">
        <v>1988</v>
      </c>
      <c r="B44" s="11">
        <v>87.78094899999999</v>
      </c>
      <c r="C44" s="11">
        <v>17.194537101151482</v>
      </c>
      <c r="D44" s="11">
        <v>11.686620999999999</v>
      </c>
      <c r="E44" s="11">
        <v>2.289175961991434</v>
      </c>
      <c r="F44" s="11">
        <v>99.46757</v>
      </c>
      <c r="G44" s="11">
        <v>19.483713063142915</v>
      </c>
    </row>
    <row r="45" spans="1:7" ht="12.75">
      <c r="A45" s="6">
        <v>1989</v>
      </c>
      <c r="B45" s="11">
        <v>88.29897</v>
      </c>
      <c r="C45" s="11">
        <v>17.003607772453257</v>
      </c>
      <c r="D45" s="11">
        <v>12.321063</v>
      </c>
      <c r="E45" s="11">
        <v>2.3726496763403495</v>
      </c>
      <c r="F45" s="11">
        <v>100.62003299999999</v>
      </c>
      <c r="G45" s="11">
        <v>19.376257448793602</v>
      </c>
    </row>
    <row r="46" spans="1:7" ht="12.75">
      <c r="A46" s="6">
        <v>1990</v>
      </c>
      <c r="B46" s="11">
        <v>84.772122</v>
      </c>
      <c r="C46" s="11">
        <v>16.056788885502637</v>
      </c>
      <c r="D46" s="11">
        <v>13.079566999999999</v>
      </c>
      <c r="E46" s="11">
        <v>2.4774164085781294</v>
      </c>
      <c r="F46" s="11">
        <v>97.851689</v>
      </c>
      <c r="G46" s="11">
        <v>18.534205294080767</v>
      </c>
    </row>
    <row r="47" spans="1:7" ht="12.75">
      <c r="A47" s="6">
        <v>1991</v>
      </c>
      <c r="B47" s="11">
        <v>83.72164699999999</v>
      </c>
      <c r="C47" s="11">
        <v>15.606575697207068</v>
      </c>
      <c r="D47" s="11">
        <v>13.731536</v>
      </c>
      <c r="E47" s="11">
        <v>2.559699476802266</v>
      </c>
      <c r="F47" s="11">
        <v>97.453183</v>
      </c>
      <c r="G47" s="11">
        <v>18.166275174009336</v>
      </c>
    </row>
    <row r="48" spans="1:7" ht="12.75">
      <c r="A48" s="6">
        <v>1992</v>
      </c>
      <c r="B48" s="11">
        <v>85.19463400000001</v>
      </c>
      <c r="C48" s="11">
        <v>15.637646664942505</v>
      </c>
      <c r="D48" s="11">
        <v>15.412844</v>
      </c>
      <c r="E48" s="11">
        <v>2.8290585598839364</v>
      </c>
      <c r="F48" s="11">
        <v>100.60747800000001</v>
      </c>
      <c r="G48" s="11">
        <v>18.46670522482644</v>
      </c>
    </row>
    <row r="49" spans="1:7" ht="12.75">
      <c r="A49" s="6">
        <v>1993</v>
      </c>
      <c r="B49" s="11">
        <v>86.550681</v>
      </c>
      <c r="C49" s="11">
        <v>15.650265871604457</v>
      </c>
      <c r="D49" s="11">
        <v>17.805738</v>
      </c>
      <c r="E49" s="11">
        <v>3.2196688751661076</v>
      </c>
      <c r="F49" s="11">
        <v>104.356419</v>
      </c>
      <c r="G49" s="11">
        <v>18.869934746770564</v>
      </c>
    </row>
    <row r="50" spans="1:7" ht="12.75">
      <c r="A50" s="6">
        <v>1994</v>
      </c>
      <c r="B50" s="11">
        <v>92.083939</v>
      </c>
      <c r="C50" s="11">
        <v>16.40943769607664</v>
      </c>
      <c r="D50" s="11">
        <v>20.841879000000002</v>
      </c>
      <c r="E50" s="11">
        <v>3.7140408917527754</v>
      </c>
      <c r="F50" s="11">
        <v>112.925818</v>
      </c>
      <c r="G50" s="11">
        <v>20.123478587829414</v>
      </c>
    </row>
    <row r="51" spans="1:7" ht="12.75">
      <c r="A51" s="6">
        <v>1995</v>
      </c>
      <c r="B51" s="11">
        <v>92.379432</v>
      </c>
      <c r="C51" s="11">
        <v>16.22868996353529</v>
      </c>
      <c r="D51" s="11">
        <v>24.384986</v>
      </c>
      <c r="E51" s="11">
        <v>4.283814795041699</v>
      </c>
      <c r="F51" s="11">
        <v>116.76441799999999</v>
      </c>
      <c r="G51" s="11">
        <v>20.512504758576988</v>
      </c>
    </row>
    <row r="52" spans="1:7" ht="12.75">
      <c r="A52" s="6">
        <v>1996</v>
      </c>
      <c r="B52" s="11">
        <v>93.842386</v>
      </c>
      <c r="C52" s="11">
        <v>16.256981627860405</v>
      </c>
      <c r="D52" s="11">
        <v>26.594541</v>
      </c>
      <c r="E52" s="11">
        <v>4.607160824303639</v>
      </c>
      <c r="F52" s="11">
        <v>120.436927</v>
      </c>
      <c r="G52" s="11">
        <v>20.864142452164042</v>
      </c>
    </row>
    <row r="53" spans="1:7" ht="12.75">
      <c r="A53" s="6">
        <v>1997</v>
      </c>
      <c r="B53" s="11">
        <v>94.277362</v>
      </c>
      <c r="C53" s="11">
        <v>16.11088350708955</v>
      </c>
      <c r="D53" s="11">
        <v>28.608856</v>
      </c>
      <c r="E53" s="11">
        <v>4.888914332234921</v>
      </c>
      <c r="F53" s="11">
        <v>122.886218</v>
      </c>
      <c r="G53" s="11">
        <v>20.999797839324472</v>
      </c>
    </row>
    <row r="54" spans="1:7" ht="12.75">
      <c r="A54" s="6">
        <v>1998</v>
      </c>
      <c r="B54" s="11">
        <v>87.599465</v>
      </c>
      <c r="C54" s="11">
        <v>14.77124496556306</v>
      </c>
      <c r="D54" s="11">
        <v>30.490774000000002</v>
      </c>
      <c r="E54" s="11">
        <v>5.141431993261843</v>
      </c>
      <c r="F54" s="11">
        <v>118.090239</v>
      </c>
      <c r="G54" s="11">
        <v>19.912676958824903</v>
      </c>
    </row>
    <row r="55" spans="1:7" ht="12.75">
      <c r="A55" s="6">
        <v>1999</v>
      </c>
      <c r="B55" s="11">
        <v>93.729138</v>
      </c>
      <c r="C55" s="11">
        <v>15.59988076541811</v>
      </c>
      <c r="D55" s="11">
        <v>33.380992</v>
      </c>
      <c r="E55" s="11">
        <v>5.555790932712683</v>
      </c>
      <c r="F55" s="11">
        <v>127.11013</v>
      </c>
      <c r="G55" s="11">
        <v>21.155671698130792</v>
      </c>
    </row>
    <row r="56" spans="1:7" ht="12.75">
      <c r="A56" s="6">
        <v>2000</v>
      </c>
      <c r="B56" s="11">
        <v>95.47541199999999</v>
      </c>
      <c r="C56" s="11">
        <v>15.688814790129832</v>
      </c>
      <c r="D56" s="11">
        <v>35.481227</v>
      </c>
      <c r="E56" s="11">
        <v>5.83038488411607</v>
      </c>
      <c r="F56" s="11">
        <v>130.956639</v>
      </c>
      <c r="G56" s="11">
        <v>21.519199674245904</v>
      </c>
    </row>
    <row r="57" spans="1:7" ht="12.75">
      <c r="A57" s="6">
        <v>2001</v>
      </c>
      <c r="B57" s="11">
        <v>92.807181</v>
      </c>
      <c r="C57" s="11">
        <v>15.060809968705799</v>
      </c>
      <c r="D57" s="11">
        <v>37.82008999999999</v>
      </c>
      <c r="E57" s="11">
        <v>6.137468915140849</v>
      </c>
      <c r="F57" s="11">
        <v>130.627271</v>
      </c>
      <c r="G57" s="11">
        <v>21.19827888384665</v>
      </c>
    </row>
    <row r="58" spans="1:7" ht="12.75">
      <c r="A58" s="6">
        <v>2002</v>
      </c>
      <c r="B58" s="11">
        <v>93.003701</v>
      </c>
      <c r="C58" s="11">
        <v>14.908785269295649</v>
      </c>
      <c r="D58" s="11">
        <v>39.98921</v>
      </c>
      <c r="E58" s="11">
        <v>6.410395915091274</v>
      </c>
      <c r="F58" s="11">
        <v>132.992911</v>
      </c>
      <c r="G58" s="11">
        <v>21.31918118438692</v>
      </c>
    </row>
    <row r="59" spans="1:7" ht="12.75">
      <c r="A59" s="39">
        <v>2003</v>
      </c>
      <c r="B59" s="40">
        <v>90.219746</v>
      </c>
      <c r="C59" s="40">
        <v>14.28927840207976</v>
      </c>
      <c r="D59" s="40">
        <v>42.304141</v>
      </c>
      <c r="E59" s="40">
        <v>6.700258813739476</v>
      </c>
      <c r="F59" s="40">
        <v>132.523887</v>
      </c>
      <c r="G59" s="40">
        <v>20.989537215819237</v>
      </c>
    </row>
    <row r="61" ht="12.75">
      <c r="A61" s="6" t="s">
        <v>24</v>
      </c>
    </row>
    <row r="62" ht="12.75">
      <c r="A62" s="6" t="s">
        <v>26</v>
      </c>
    </row>
    <row r="63" ht="12.75">
      <c r="A63" s="6" t="s">
        <v>27</v>
      </c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30" customWidth="1"/>
    <col min="2" max="2" width="19.00390625" style="0" bestFit="1" customWidth="1"/>
    <col min="3" max="3" width="19.421875" style="0" customWidth="1"/>
    <col min="4" max="4" width="21.57421875" style="30" customWidth="1"/>
    <col min="5" max="5" width="16.140625" style="31" customWidth="1"/>
  </cols>
  <sheetData>
    <row r="1" ht="12.75">
      <c r="A1" s="29" t="s">
        <v>28</v>
      </c>
    </row>
    <row r="3" spans="1:5" ht="38.25">
      <c r="A3" s="32" t="s">
        <v>29</v>
      </c>
      <c r="B3" s="33" t="s">
        <v>30</v>
      </c>
      <c r="C3" s="33" t="s">
        <v>31</v>
      </c>
      <c r="D3" s="33" t="s">
        <v>32</v>
      </c>
      <c r="E3" s="34" t="s">
        <v>33</v>
      </c>
    </row>
    <row r="4" spans="2:5" ht="12.75">
      <c r="B4" s="35" t="s">
        <v>4</v>
      </c>
      <c r="D4" s="35" t="s">
        <v>4</v>
      </c>
      <c r="E4" s="36" t="s">
        <v>4</v>
      </c>
    </row>
    <row r="5" spans="2:5" ht="12.75">
      <c r="B5" s="35"/>
      <c r="D5" s="35"/>
      <c r="E5" s="36"/>
    </row>
    <row r="6" spans="1:5" ht="12.75">
      <c r="A6" s="30">
        <v>1950</v>
      </c>
      <c r="B6" s="37">
        <v>19.289722</v>
      </c>
      <c r="C6" s="37">
        <f aca="true" t="shared" si="0" ref="C6:C37">B6-E6-D6</f>
        <v>18.408483</v>
      </c>
      <c r="D6" s="37">
        <v>0.0011</v>
      </c>
      <c r="E6" s="31">
        <v>0.880139</v>
      </c>
    </row>
    <row r="7" spans="1:5" ht="12.75">
      <c r="A7" s="30">
        <v>1951</v>
      </c>
      <c r="B7" s="37">
        <v>21.863144</v>
      </c>
      <c r="C7" s="37">
        <f t="shared" si="0"/>
        <v>20.606037</v>
      </c>
      <c r="D7" s="37">
        <v>0.0079</v>
      </c>
      <c r="E7" s="31">
        <v>1.249207</v>
      </c>
    </row>
    <row r="8" spans="1:5" ht="12.75">
      <c r="A8" s="30">
        <v>1952</v>
      </c>
      <c r="B8" s="37">
        <v>23.755874</v>
      </c>
      <c r="C8" s="37">
        <f t="shared" si="0"/>
        <v>22.181675</v>
      </c>
      <c r="D8" s="37">
        <v>0.0161</v>
      </c>
      <c r="E8" s="31">
        <v>1.558099</v>
      </c>
    </row>
    <row r="9" spans="1:5" ht="12.75">
      <c r="A9" s="30">
        <v>1953</v>
      </c>
      <c r="B9" s="37">
        <v>24.346853</v>
      </c>
      <c r="C9" s="37">
        <f t="shared" si="0"/>
        <v>22.585752999999997</v>
      </c>
      <c r="D9" s="37">
        <v>0.0377</v>
      </c>
      <c r="E9" s="31">
        <v>1.7234</v>
      </c>
    </row>
    <row r="10" spans="1:5" ht="12.75">
      <c r="A10" s="30">
        <v>1954</v>
      </c>
      <c r="B10" s="37">
        <v>26.419966</v>
      </c>
      <c r="C10" s="37">
        <f t="shared" si="0"/>
        <v>24.343348</v>
      </c>
      <c r="D10" s="37">
        <v>0.0444</v>
      </c>
      <c r="E10" s="31">
        <v>2.032218</v>
      </c>
    </row>
    <row r="11" spans="1:5" ht="12.75">
      <c r="A11" s="30">
        <v>1955</v>
      </c>
      <c r="B11" s="37">
        <v>27.931148</v>
      </c>
      <c r="C11" s="37">
        <f t="shared" si="0"/>
        <v>25.659033</v>
      </c>
      <c r="D11" s="37">
        <v>0.0663</v>
      </c>
      <c r="E11" s="31">
        <v>2.205815</v>
      </c>
    </row>
    <row r="12" spans="1:5" ht="12.75">
      <c r="A12" s="30">
        <v>1956</v>
      </c>
      <c r="B12" s="37">
        <v>29.59616</v>
      </c>
      <c r="C12" s="37">
        <f t="shared" si="0"/>
        <v>27.097155</v>
      </c>
      <c r="D12" s="37">
        <v>0.13</v>
      </c>
      <c r="E12" s="31">
        <v>2.369005</v>
      </c>
    </row>
    <row r="13" spans="1:5" ht="12.75">
      <c r="A13" s="30">
        <v>1957</v>
      </c>
      <c r="B13" s="37">
        <v>30.089788</v>
      </c>
      <c r="C13" s="37">
        <f t="shared" si="0"/>
        <v>27.701634</v>
      </c>
      <c r="D13" s="37">
        <v>0.3463</v>
      </c>
      <c r="E13" s="31">
        <v>2.041854</v>
      </c>
    </row>
    <row r="14" spans="1:5" ht="12.75">
      <c r="A14" s="30">
        <v>1958</v>
      </c>
      <c r="B14" s="37">
        <v>30.64767</v>
      </c>
      <c r="C14" s="37">
        <f t="shared" si="0"/>
        <v>27.778109</v>
      </c>
      <c r="D14" s="37">
        <v>0.7786</v>
      </c>
      <c r="E14" s="31">
        <v>2.090961</v>
      </c>
    </row>
    <row r="15" spans="1:5" ht="12.75">
      <c r="A15" s="30">
        <v>1959</v>
      </c>
      <c r="B15" s="37">
        <v>33.160863</v>
      </c>
      <c r="C15" s="37">
        <f t="shared" si="0"/>
        <v>29.004604</v>
      </c>
      <c r="D15" s="37">
        <v>2.022</v>
      </c>
      <c r="E15" s="31">
        <v>2.134259</v>
      </c>
    </row>
    <row r="16" spans="1:5" ht="12.75">
      <c r="A16" s="30">
        <v>1960</v>
      </c>
      <c r="B16" s="37">
        <v>35.493257</v>
      </c>
      <c r="C16" s="37">
        <f t="shared" si="0"/>
        <v>29.796863</v>
      </c>
      <c r="D16" s="37">
        <v>3.4813</v>
      </c>
      <c r="E16" s="31">
        <v>2.215094</v>
      </c>
    </row>
    <row r="17" spans="1:5" ht="12.75">
      <c r="A17" s="30">
        <v>1961</v>
      </c>
      <c r="B17" s="37">
        <v>39.156194</v>
      </c>
      <c r="C17" s="37">
        <f t="shared" si="0"/>
        <v>31.490356000000002</v>
      </c>
      <c r="D17" s="37">
        <v>5.27</v>
      </c>
      <c r="E17" s="31">
        <v>2.395838</v>
      </c>
    </row>
    <row r="18" spans="1:5" ht="12.75">
      <c r="A18" s="30">
        <v>1962</v>
      </c>
      <c r="B18" s="37">
        <v>42.544313</v>
      </c>
      <c r="C18" s="37">
        <f t="shared" si="0"/>
        <v>32.878534</v>
      </c>
      <c r="D18" s="37">
        <v>7.1265</v>
      </c>
      <c r="E18" s="31">
        <v>2.539279</v>
      </c>
    </row>
    <row r="19" spans="1:5" ht="12.75">
      <c r="A19" s="30">
        <v>1963</v>
      </c>
      <c r="B19" s="37">
        <v>43.776749</v>
      </c>
      <c r="C19" s="37">
        <f t="shared" si="0"/>
        <v>34.11148</v>
      </c>
      <c r="D19" s="37">
        <v>7.1742</v>
      </c>
      <c r="E19" s="31">
        <v>2.491069</v>
      </c>
    </row>
    <row r="20" spans="1:5" ht="12.75">
      <c r="A20" s="30">
        <v>1964</v>
      </c>
      <c r="B20" s="37">
        <v>48.461042</v>
      </c>
      <c r="C20" s="37">
        <f t="shared" si="0"/>
        <v>36.197525</v>
      </c>
      <c r="D20" s="37">
        <v>9.7974</v>
      </c>
      <c r="E20" s="31">
        <v>2.466117</v>
      </c>
    </row>
    <row r="21" spans="1:5" ht="12.75">
      <c r="A21" s="30">
        <v>1965</v>
      </c>
      <c r="B21" s="37">
        <v>49.612617</v>
      </c>
      <c r="C21" s="37">
        <f t="shared" si="0"/>
        <v>39.401257</v>
      </c>
      <c r="D21" s="37">
        <v>7.6809</v>
      </c>
      <c r="E21" s="31">
        <v>2.53046</v>
      </c>
    </row>
    <row r="22" spans="1:5" ht="12.75">
      <c r="A22" s="30">
        <v>1966</v>
      </c>
      <c r="B22" s="37">
        <v>53.526483</v>
      </c>
      <c r="C22" s="37">
        <f t="shared" si="0"/>
        <v>41.401458000000005</v>
      </c>
      <c r="D22" s="37">
        <v>9.6206</v>
      </c>
      <c r="E22" s="31">
        <v>2.504425</v>
      </c>
    </row>
    <row r="23" spans="1:5" ht="12.75">
      <c r="A23" s="30">
        <v>1967</v>
      </c>
      <c r="B23" s="37">
        <v>56.927145</v>
      </c>
      <c r="C23" s="37">
        <f t="shared" si="0"/>
        <v>43.887856</v>
      </c>
      <c r="D23" s="37">
        <v>10.53</v>
      </c>
      <c r="E23" s="31">
        <v>2.509289</v>
      </c>
    </row>
    <row r="24" spans="1:5" ht="12.75">
      <c r="A24" s="30">
        <v>1968</v>
      </c>
      <c r="B24" s="37">
        <v>60.372954</v>
      </c>
      <c r="C24" s="37">
        <f t="shared" si="0"/>
        <v>46.475662</v>
      </c>
      <c r="D24" s="37">
        <v>11.2716</v>
      </c>
      <c r="E24" s="31">
        <v>2.625692</v>
      </c>
    </row>
    <row r="25" spans="1:5" ht="12.75">
      <c r="A25" s="30">
        <v>1969</v>
      </c>
      <c r="B25" s="37">
        <v>58.942498</v>
      </c>
      <c r="C25" s="37">
        <f t="shared" si="0"/>
        <v>46.680447</v>
      </c>
      <c r="D25" s="37">
        <v>9.7088</v>
      </c>
      <c r="E25" s="31">
        <v>2.553251</v>
      </c>
    </row>
    <row r="26" spans="1:5" ht="12.75">
      <c r="A26" s="30">
        <v>1970</v>
      </c>
      <c r="B26" s="37">
        <v>65.233638</v>
      </c>
      <c r="C26" s="37">
        <f t="shared" si="0"/>
        <v>49.683718</v>
      </c>
      <c r="D26" s="37">
        <v>13.0599</v>
      </c>
      <c r="E26" s="31">
        <v>2.49002</v>
      </c>
    </row>
    <row r="27" spans="1:5" ht="12.75">
      <c r="A27" s="30">
        <v>1971</v>
      </c>
      <c r="B27" s="37">
        <v>65.516576</v>
      </c>
      <c r="C27" s="37">
        <f t="shared" si="0"/>
        <v>51.56927399999999</v>
      </c>
      <c r="D27" s="37">
        <v>11.2437</v>
      </c>
      <c r="E27" s="31">
        <v>2.703602</v>
      </c>
    </row>
    <row r="28" spans="1:5" ht="12.75">
      <c r="A28" s="30">
        <v>1972</v>
      </c>
      <c r="B28" s="37">
        <v>61.441101</v>
      </c>
      <c r="C28" s="37">
        <f t="shared" si="0"/>
        <v>53.61713</v>
      </c>
      <c r="D28" s="37">
        <v>4.8153</v>
      </c>
      <c r="E28" s="31">
        <v>3.008671</v>
      </c>
    </row>
    <row r="29" spans="1:5" ht="12.75">
      <c r="A29" s="30">
        <v>1973</v>
      </c>
      <c r="B29" s="37">
        <v>62.046187</v>
      </c>
      <c r="C29" s="37">
        <f t="shared" si="0"/>
        <v>57.242171000000006</v>
      </c>
      <c r="D29" s="37">
        <v>1.7048</v>
      </c>
      <c r="E29" s="31">
        <v>3.099216</v>
      </c>
    </row>
    <row r="30" spans="1:5" ht="12.75">
      <c r="A30" s="30">
        <v>1974</v>
      </c>
      <c r="B30" s="37">
        <v>65.537419</v>
      </c>
      <c r="C30" s="37">
        <f t="shared" si="0"/>
        <v>58.179788</v>
      </c>
      <c r="D30" s="37">
        <v>3.97267</v>
      </c>
      <c r="E30" s="31">
        <v>3.384961</v>
      </c>
    </row>
    <row r="31" spans="1:5" ht="12.75">
      <c r="A31" s="30">
        <v>1975</v>
      </c>
      <c r="B31" s="37">
        <v>65.415771</v>
      </c>
      <c r="C31" s="37">
        <f t="shared" si="0"/>
        <v>58.60034900000001</v>
      </c>
      <c r="D31" s="37">
        <v>3.318656</v>
      </c>
      <c r="E31" s="31">
        <v>3.496766</v>
      </c>
    </row>
    <row r="32" spans="1:5" ht="12.75">
      <c r="A32" s="30">
        <v>1976</v>
      </c>
      <c r="B32" s="37">
        <v>68.926941</v>
      </c>
      <c r="C32" s="37">
        <f t="shared" si="0"/>
        <v>61.032397</v>
      </c>
      <c r="D32" s="37">
        <v>4.297095</v>
      </c>
      <c r="E32" s="31">
        <v>3.597449</v>
      </c>
    </row>
    <row r="33" spans="1:5" ht="12.75">
      <c r="A33" s="30">
        <v>1977</v>
      </c>
      <c r="B33" s="37">
        <v>67.992026</v>
      </c>
      <c r="C33" s="37">
        <f t="shared" si="0"/>
        <v>63.558142</v>
      </c>
      <c r="D33" s="37">
        <v>0.810775</v>
      </c>
      <c r="E33" s="31">
        <v>3.623109</v>
      </c>
    </row>
    <row r="34" spans="1:5" ht="12.75">
      <c r="A34" s="30">
        <v>1978</v>
      </c>
      <c r="B34" s="37">
        <v>70.209538</v>
      </c>
      <c r="C34" s="37">
        <f t="shared" si="0"/>
        <v>65.37777399999999</v>
      </c>
      <c r="D34" s="37">
        <v>1.416049</v>
      </c>
      <c r="E34" s="31">
        <v>3.415715</v>
      </c>
    </row>
    <row r="35" spans="1:5" ht="12.75">
      <c r="A35" s="30">
        <v>1979</v>
      </c>
      <c r="B35" s="37">
        <v>70.808033</v>
      </c>
      <c r="C35" s="37">
        <f t="shared" si="0"/>
        <v>66.35257399999999</v>
      </c>
      <c r="D35" s="37">
        <v>1.41339</v>
      </c>
      <c r="E35" s="31">
        <v>3.042069</v>
      </c>
    </row>
    <row r="36" spans="1:5" ht="12.75">
      <c r="A36" s="30">
        <v>1980</v>
      </c>
      <c r="B36" s="37">
        <v>71.911032</v>
      </c>
      <c r="C36" s="37">
        <f t="shared" si="0"/>
        <v>67.94913100000001</v>
      </c>
      <c r="D36" s="37">
        <v>0.822818</v>
      </c>
      <c r="E36" s="31">
        <v>3.139083</v>
      </c>
    </row>
    <row r="37" spans="1:5" ht="12.75">
      <c r="A37" s="30">
        <v>1981</v>
      </c>
      <c r="B37" s="37">
        <v>74.647017</v>
      </c>
      <c r="C37" s="37">
        <f t="shared" si="0"/>
        <v>69.961212</v>
      </c>
      <c r="D37" s="37">
        <v>1.550313</v>
      </c>
      <c r="E37" s="31">
        <v>3.135492</v>
      </c>
    </row>
    <row r="38" spans="1:5" ht="12.75">
      <c r="A38" s="30">
        <v>1982</v>
      </c>
      <c r="B38" s="37">
        <v>76.781947</v>
      </c>
      <c r="C38" s="37">
        <f aca="true" t="shared" si="1" ref="C38:C59">B38-E38-D38</f>
        <v>71.466033</v>
      </c>
      <c r="D38" s="37">
        <v>1.826402</v>
      </c>
      <c r="E38" s="31">
        <v>3.489512</v>
      </c>
    </row>
    <row r="39" spans="1:5" ht="12.75">
      <c r="A39" s="30">
        <v>1983</v>
      </c>
      <c r="B39" s="37">
        <v>77.28085</v>
      </c>
      <c r="C39" s="37">
        <f t="shared" si="1"/>
        <v>73.509176</v>
      </c>
      <c r="D39" s="37">
        <v>0.12641</v>
      </c>
      <c r="E39" s="31">
        <v>3.645264</v>
      </c>
    </row>
    <row r="40" spans="1:5" ht="12.75">
      <c r="A40" s="30">
        <v>1984</v>
      </c>
      <c r="B40" s="37">
        <v>83.610105</v>
      </c>
      <c r="C40" s="37">
        <f t="shared" si="1"/>
        <v>79.59877800000001</v>
      </c>
      <c r="D40" s="37">
        <v>0.093654</v>
      </c>
      <c r="E40" s="31">
        <v>3.917673</v>
      </c>
    </row>
    <row r="41" spans="1:5" ht="12.75">
      <c r="A41" s="30">
        <v>1985</v>
      </c>
      <c r="B41" s="37">
        <v>86.249306</v>
      </c>
      <c r="C41" s="37">
        <f t="shared" si="1"/>
        <v>81.084089</v>
      </c>
      <c r="D41" s="37">
        <v>0.986796</v>
      </c>
      <c r="E41" s="31">
        <v>4.178421</v>
      </c>
    </row>
    <row r="42" spans="1:5" ht="12.75">
      <c r="A42" s="30">
        <v>1986</v>
      </c>
      <c r="B42" s="37">
        <v>92.880021</v>
      </c>
      <c r="C42" s="37">
        <f t="shared" si="1"/>
        <v>83.175482</v>
      </c>
      <c r="D42" s="37">
        <v>4.945315</v>
      </c>
      <c r="E42" s="31">
        <v>4.759224</v>
      </c>
    </row>
    <row r="43" spans="1:5" ht="12.75">
      <c r="A43" s="30">
        <v>1987</v>
      </c>
      <c r="B43" s="37">
        <v>94.873277</v>
      </c>
      <c r="C43" s="37">
        <f t="shared" si="1"/>
        <v>87.394497</v>
      </c>
      <c r="D43" s="37">
        <v>2.100508</v>
      </c>
      <c r="E43" s="31">
        <v>5.378272</v>
      </c>
    </row>
    <row r="44" spans="1:5" ht="12.75">
      <c r="A44" s="30">
        <v>1988</v>
      </c>
      <c r="B44" s="37">
        <v>99.46757</v>
      </c>
      <c r="C44" s="37">
        <f t="shared" si="1"/>
        <v>90.105313</v>
      </c>
      <c r="D44" s="37">
        <v>3.613107</v>
      </c>
      <c r="E44" s="31">
        <v>5.74915</v>
      </c>
    </row>
    <row r="45" spans="1:5" ht="12.75">
      <c r="A45" s="30">
        <v>1989</v>
      </c>
      <c r="B45" s="37">
        <v>100.620033</v>
      </c>
      <c r="C45" s="37">
        <f t="shared" si="1"/>
        <v>89.047596</v>
      </c>
      <c r="D45" s="37">
        <v>5.407527</v>
      </c>
      <c r="E45" s="31">
        <v>6.16491</v>
      </c>
    </row>
    <row r="46" spans="1:5" ht="12.75">
      <c r="A46" s="30">
        <v>1990</v>
      </c>
      <c r="B46" s="37">
        <v>97.851689</v>
      </c>
      <c r="C46" s="37">
        <f t="shared" si="1"/>
        <v>87.425672</v>
      </c>
      <c r="D46" s="37">
        <v>3.771577</v>
      </c>
      <c r="E46" s="31">
        <v>6.65444</v>
      </c>
    </row>
    <row r="47" spans="1:5" ht="12.75">
      <c r="A47" s="30">
        <v>1991</v>
      </c>
      <c r="B47" s="37">
        <v>97.453183</v>
      </c>
      <c r="C47" s="37">
        <f t="shared" si="1"/>
        <v>86.063878</v>
      </c>
      <c r="D47" s="37">
        <v>4.017106</v>
      </c>
      <c r="E47" s="31">
        <v>7.372199</v>
      </c>
    </row>
    <row r="48" spans="1:5" ht="12.75">
      <c r="A48" s="30">
        <v>1992</v>
      </c>
      <c r="B48" s="37">
        <v>100.607478</v>
      </c>
      <c r="C48" s="37">
        <f t="shared" si="1"/>
        <v>86.127657</v>
      </c>
      <c r="D48" s="37">
        <v>6.157269</v>
      </c>
      <c r="E48" s="31">
        <v>8.322552</v>
      </c>
    </row>
    <row r="49" spans="1:5" ht="12.75">
      <c r="A49" s="30">
        <v>1993</v>
      </c>
      <c r="B49" s="37">
        <v>104.356419</v>
      </c>
      <c r="C49" s="37">
        <f t="shared" si="1"/>
        <v>86.522519</v>
      </c>
      <c r="D49" s="37">
        <v>8.482463</v>
      </c>
      <c r="E49" s="31">
        <v>9.351437</v>
      </c>
    </row>
    <row r="50" spans="1:5" ht="12.75">
      <c r="A50" s="30">
        <v>1994</v>
      </c>
      <c r="B50" s="37">
        <v>112.925818</v>
      </c>
      <c r="C50" s="37">
        <f t="shared" si="1"/>
        <v>89.53837100000001</v>
      </c>
      <c r="D50" s="37">
        <v>12.520611</v>
      </c>
      <c r="E50" s="31">
        <v>10.866836</v>
      </c>
    </row>
    <row r="51" spans="1:5" ht="12.75">
      <c r="A51" s="30">
        <v>1995</v>
      </c>
      <c r="B51" s="37">
        <v>116.764418</v>
      </c>
      <c r="C51" s="37">
        <f t="shared" si="1"/>
        <v>95.557136</v>
      </c>
      <c r="D51" s="37">
        <v>8.644576</v>
      </c>
      <c r="E51" s="31">
        <v>12.562706</v>
      </c>
    </row>
    <row r="52" spans="1:5" ht="12.75">
      <c r="A52" s="30">
        <v>1996</v>
      </c>
      <c r="B52" s="37">
        <v>120.436927</v>
      </c>
      <c r="C52" s="37">
        <f t="shared" si="1"/>
        <v>97.391106</v>
      </c>
      <c r="D52" s="37">
        <v>8.863714</v>
      </c>
      <c r="E52" s="31">
        <v>14.182107</v>
      </c>
    </row>
    <row r="53" spans="1:5" ht="12.75">
      <c r="A53" s="30">
        <v>1997</v>
      </c>
      <c r="B53" s="37">
        <v>122.886218</v>
      </c>
      <c r="C53" s="37">
        <f t="shared" si="1"/>
        <v>99.478776</v>
      </c>
      <c r="D53" s="37">
        <v>7.685098</v>
      </c>
      <c r="E53" s="31">
        <v>15.722344</v>
      </c>
    </row>
    <row r="54" spans="1:5" ht="12.75">
      <c r="A54" s="30">
        <v>1998</v>
      </c>
      <c r="B54" s="37">
        <v>118.090239</v>
      </c>
      <c r="C54" s="37">
        <f t="shared" si="1"/>
        <v>99.131248</v>
      </c>
      <c r="D54" s="37">
        <v>1.729064</v>
      </c>
      <c r="E54" s="31">
        <v>17.229927</v>
      </c>
    </row>
    <row r="55" spans="1:5" ht="12.75">
      <c r="A55" s="30">
        <v>1999</v>
      </c>
      <c r="B55" s="37">
        <v>127.11013</v>
      </c>
      <c r="C55" s="37">
        <f t="shared" si="1"/>
        <v>101.146833</v>
      </c>
      <c r="D55" s="37">
        <v>8.723265</v>
      </c>
      <c r="E55" s="31">
        <v>17.240032</v>
      </c>
    </row>
    <row r="56" spans="1:5" ht="12.75">
      <c r="A56" s="30">
        <v>2000</v>
      </c>
      <c r="B56" s="37">
        <v>130.956639</v>
      </c>
      <c r="C56" s="37">
        <f t="shared" si="1"/>
        <v>102.69295699999999</v>
      </c>
      <c r="D56" s="37">
        <v>11.276357</v>
      </c>
      <c r="E56" s="31">
        <v>16.987325</v>
      </c>
    </row>
    <row r="57" spans="1:5" ht="12.75">
      <c r="A57" s="30">
        <v>2001</v>
      </c>
      <c r="B57" s="37">
        <v>130.627271</v>
      </c>
      <c r="C57" s="37">
        <f t="shared" si="1"/>
        <v>106.88480500000001</v>
      </c>
      <c r="D57" s="37">
        <v>7.213077</v>
      </c>
      <c r="E57" s="31">
        <v>16.529389</v>
      </c>
    </row>
    <row r="58" spans="1:5" ht="12.75">
      <c r="A58" s="30">
        <v>2002</v>
      </c>
      <c r="B58" s="37">
        <v>132.992911</v>
      </c>
      <c r="C58" s="37">
        <f t="shared" si="1"/>
        <v>106.73715299999999</v>
      </c>
      <c r="D58" s="37">
        <v>9.702614</v>
      </c>
      <c r="E58" s="31">
        <v>16.553144</v>
      </c>
    </row>
    <row r="59" spans="1:5" ht="12.75">
      <c r="A59" s="32">
        <v>2003</v>
      </c>
      <c r="B59" s="42">
        <v>132.523887</v>
      </c>
      <c r="C59" s="42">
        <f t="shared" si="1"/>
        <v>109.565787</v>
      </c>
      <c r="D59" s="42">
        <v>6.202447</v>
      </c>
      <c r="E59" s="43">
        <v>16.755653</v>
      </c>
    </row>
    <row r="60" spans="2:4" ht="12.75">
      <c r="B60" s="37"/>
      <c r="D60" s="38"/>
    </row>
    <row r="61" spans="1:4" ht="12.75">
      <c r="A61" s="1" t="s">
        <v>34</v>
      </c>
      <c r="B61" s="37"/>
      <c r="D61" s="38"/>
    </row>
    <row r="62" spans="1:4" ht="12.75">
      <c r="A62" s="1" t="s">
        <v>35</v>
      </c>
      <c r="B62" s="37"/>
      <c r="D62" s="38"/>
    </row>
    <row r="63" spans="2:4" ht="12.75">
      <c r="B63" s="37"/>
      <c r="D63" s="38"/>
    </row>
    <row r="64" spans="2:4" ht="12.75">
      <c r="B64" s="37"/>
      <c r="D64" s="38"/>
    </row>
    <row r="65" spans="2:4" ht="12.75">
      <c r="B65" s="37"/>
      <c r="D65" s="38"/>
    </row>
    <row r="66" spans="2:4" ht="12.75">
      <c r="B66" s="37"/>
      <c r="D66" s="38"/>
    </row>
    <row r="67" spans="2:4" ht="12.75">
      <c r="B67" s="37"/>
      <c r="D67" s="38"/>
    </row>
    <row r="68" spans="2:4" ht="12.75">
      <c r="B68" s="37"/>
      <c r="D68" s="38"/>
    </row>
    <row r="69" spans="2:4" ht="12.75">
      <c r="B69" s="37"/>
      <c r="D69" s="38"/>
    </row>
    <row r="70" spans="2:4" ht="12.75">
      <c r="B70" s="37"/>
      <c r="D70" s="38"/>
    </row>
    <row r="71" spans="2:4" ht="12.75">
      <c r="B71" s="37"/>
      <c r="D71" s="38"/>
    </row>
    <row r="72" spans="2:4" ht="12.75">
      <c r="B72" s="37"/>
      <c r="D72" s="38"/>
    </row>
    <row r="73" spans="2:4" ht="12.75">
      <c r="B73" s="37"/>
      <c r="D73" s="38"/>
    </row>
    <row r="74" spans="2:4" ht="12.75">
      <c r="B74" s="37"/>
      <c r="D74" s="38"/>
    </row>
    <row r="75" spans="2:4" ht="12.75">
      <c r="B75" s="37"/>
      <c r="D75" s="38"/>
    </row>
    <row r="76" spans="2:4" ht="12.75">
      <c r="B76" s="37"/>
      <c r="D76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4" width="14.421875" style="0" customWidth="1"/>
  </cols>
  <sheetData>
    <row r="1" ht="12.75">
      <c r="A1" s="12" t="s">
        <v>19</v>
      </c>
    </row>
    <row r="3" spans="1:4" ht="12.75">
      <c r="A3" s="13" t="s">
        <v>11</v>
      </c>
      <c r="B3" s="20" t="s">
        <v>12</v>
      </c>
      <c r="C3" s="15" t="s">
        <v>13</v>
      </c>
      <c r="D3" s="16" t="s">
        <v>14</v>
      </c>
    </row>
    <row r="4" spans="1:4" ht="12.75">
      <c r="A4" s="17"/>
      <c r="B4" s="45" t="s">
        <v>20</v>
      </c>
      <c r="C4" s="46"/>
      <c r="D4" s="47"/>
    </row>
    <row r="5" spans="1:4" ht="12.75">
      <c r="A5" s="18"/>
      <c r="B5" s="21"/>
      <c r="C5" s="21"/>
      <c r="D5" s="22"/>
    </row>
    <row r="6" spans="1:4" ht="12.75">
      <c r="A6" s="18" t="s">
        <v>15</v>
      </c>
      <c r="B6" s="24">
        <v>-0.918</v>
      </c>
      <c r="C6" s="24">
        <v>3.998</v>
      </c>
      <c r="D6" s="25">
        <v>-1.469</v>
      </c>
    </row>
    <row r="7" spans="1:4" ht="12.75">
      <c r="A7" s="18" t="s">
        <v>21</v>
      </c>
      <c r="B7" s="24">
        <v>-2.59</v>
      </c>
      <c r="C7" s="24">
        <v>0</v>
      </c>
      <c r="D7" s="25">
        <v>-2.454</v>
      </c>
    </row>
    <row r="8" spans="1:4" ht="12.75">
      <c r="A8" s="18" t="s">
        <v>16</v>
      </c>
      <c r="B8" s="24">
        <v>1.1277</v>
      </c>
      <c r="C8" s="24">
        <v>7.36</v>
      </c>
      <c r="D8" s="25">
        <v>0.2402</v>
      </c>
    </row>
    <row r="9" spans="1:4" ht="12.75">
      <c r="A9" s="18" t="s">
        <v>17</v>
      </c>
      <c r="B9" s="24">
        <v>8.7616</v>
      </c>
      <c r="C9" s="24">
        <v>10.7997</v>
      </c>
      <c r="D9" s="25">
        <v>6.01</v>
      </c>
    </row>
    <row r="10" spans="1:4" ht="12.75">
      <c r="A10" s="18"/>
      <c r="B10" s="24"/>
      <c r="C10" s="24"/>
      <c r="D10" s="25"/>
    </row>
    <row r="11" spans="1:4" ht="12.75">
      <c r="A11" s="19" t="s">
        <v>18</v>
      </c>
      <c r="B11" s="26">
        <v>2.412</v>
      </c>
      <c r="C11" s="27">
        <v>9.0415</v>
      </c>
      <c r="D11" s="28">
        <v>0.408</v>
      </c>
    </row>
    <row r="12" spans="1:4" ht="12.75">
      <c r="A12" s="14"/>
      <c r="B12" s="14"/>
      <c r="C12" s="14"/>
      <c r="D12" s="14"/>
    </row>
    <row r="13" spans="1:4" ht="12.75">
      <c r="A13" s="14"/>
      <c r="B13" s="14"/>
      <c r="C13" s="14"/>
      <c r="D13" s="14"/>
    </row>
    <row r="14" ht="12.75">
      <c r="A14" s="6" t="s">
        <v>22</v>
      </c>
    </row>
    <row r="15" ht="12.75">
      <c r="A15" s="6" t="s">
        <v>23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mroney</cp:lastModifiedBy>
  <cp:lastPrinted>2006-07-19T15:11:01Z</cp:lastPrinted>
  <dcterms:created xsi:type="dcterms:W3CDTF">2005-04-13T20:44:35Z</dcterms:created>
  <dcterms:modified xsi:type="dcterms:W3CDTF">2010-01-14T22:33:36Z</dcterms:modified>
  <cp:category/>
  <cp:version/>
  <cp:contentType/>
  <cp:contentStatus/>
</cp:coreProperties>
</file>