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Potential for 100% Geothermal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<sst xmlns="http://schemas.openxmlformats.org/spreadsheetml/2006/main" count="51" uniqueCount="51">
  <si>
    <t>Countries that Could Meet 100 Percent of Electricity Demand with Geothermal Energy</t>
  </si>
  <si>
    <t>Country</t>
  </si>
  <si>
    <t>Population</t>
  </si>
  <si>
    <t>Total Electricity Demand</t>
  </si>
  <si>
    <t>Thousands</t>
  </si>
  <si>
    <t>Million Kilowatt-hours</t>
  </si>
  <si>
    <t>Megawatts</t>
  </si>
  <si>
    <t>Bolivia</t>
  </si>
  <si>
    <t>Burundi</t>
  </si>
  <si>
    <t>Comoros Islands</t>
  </si>
  <si>
    <t>Costa Rica</t>
  </si>
  <si>
    <t>Djibouti</t>
  </si>
  <si>
    <t>Dominica</t>
  </si>
  <si>
    <t>Ecuador</t>
  </si>
  <si>
    <t>El Salvador</t>
  </si>
  <si>
    <t>Ethiopia</t>
  </si>
  <si>
    <t>Fiji</t>
  </si>
  <si>
    <t>Grenada</t>
  </si>
  <si>
    <t>Guadeloupe</t>
  </si>
  <si>
    <t>Guatemala</t>
  </si>
  <si>
    <t>Honduras</t>
  </si>
  <si>
    <t>Iceland</t>
  </si>
  <si>
    <t>Indonesia</t>
  </si>
  <si>
    <t>Kenya</t>
  </si>
  <si>
    <t>Madagascar</t>
  </si>
  <si>
    <t>Malawi</t>
  </si>
  <si>
    <t>Martinique</t>
  </si>
  <si>
    <t>Montserrat</t>
  </si>
  <si>
    <t>Mozambique</t>
  </si>
  <si>
    <t>Nicaragua</t>
  </si>
  <si>
    <t>Panama</t>
  </si>
  <si>
    <t>Papua New Guinea</t>
  </si>
  <si>
    <t>Peru</t>
  </si>
  <si>
    <t>Philippines</t>
  </si>
  <si>
    <t>Rwanda</t>
  </si>
  <si>
    <t>Saint Kitts and Nevis</t>
  </si>
  <si>
    <t>Saint Lucia</t>
  </si>
  <si>
    <t>Saint Vincent</t>
  </si>
  <si>
    <t>Solomon Islands</t>
  </si>
  <si>
    <t>Somalia</t>
  </si>
  <si>
    <t>Sudan</t>
  </si>
  <si>
    <t>Tanzania</t>
  </si>
  <si>
    <t>Tonga</t>
  </si>
  <si>
    <t>Uganda</t>
  </si>
  <si>
    <t>Vanuatu</t>
  </si>
  <si>
    <t>Yemen</t>
  </si>
  <si>
    <t>Total</t>
  </si>
  <si>
    <r>
      <t>1</t>
    </r>
    <r>
      <rPr>
        <sz val="10"/>
        <rFont val="Arial"/>
        <family val="0"/>
      </rPr>
      <t xml:space="preserve"> Assuming a capacity factor of 90 percent, typical of new geothermal power plants.</t>
    </r>
  </si>
  <si>
    <r>
      <t xml:space="preserve">Estimated Geothermal Capacity Required to Meet Electricity Demand </t>
    </r>
    <r>
      <rPr>
        <vertAlign val="superscript"/>
        <sz val="10"/>
        <rFont val="Arial"/>
        <family val="2"/>
      </rPr>
      <t>1</t>
    </r>
  </si>
  <si>
    <r>
      <t xml:space="preserve">Source: Karl Gawell et al., </t>
    </r>
    <r>
      <rPr>
        <i/>
        <sz val="10"/>
        <rFont val="Arial"/>
        <family val="2"/>
      </rPr>
      <t>Preliminary Report: Geothermal Energy, the Potential for Clean Power from the Earth</t>
    </r>
    <r>
      <rPr>
        <sz val="10"/>
        <rFont val="Arial"/>
        <family val="0"/>
      </rPr>
      <t xml:space="preserve"> (Washington, DC: Geothermal Energy Association, 7 April 1999); 2008 population from U.N. Population Division, </t>
    </r>
    <r>
      <rPr>
        <i/>
        <sz val="10"/>
        <rFont val="Arial"/>
        <family val="2"/>
      </rPr>
      <t>World Population Prospects: The 2006 Revision Population Database</t>
    </r>
    <r>
      <rPr>
        <sz val="10"/>
        <rFont val="Arial"/>
        <family val="0"/>
      </rPr>
      <t xml:space="preserve">, at esa.un.org/unpp, updated September 2007 and Central Intelligence Agency, </t>
    </r>
    <r>
      <rPr>
        <i/>
        <sz val="10"/>
        <rFont val="Arial"/>
        <family val="2"/>
      </rPr>
      <t>The World Factbook</t>
    </r>
    <r>
      <rPr>
        <sz val="10"/>
        <rFont val="Arial"/>
        <family val="0"/>
      </rPr>
      <t xml:space="preserve">, at www.cia.gov/library/publications/the-world-factbook, updated 24 July 2008; electricity production in 2005 from U.S. Department of Energy, Energy Information Administration, "World Total Net Electricity Generation, 1980-2005," Table 6.3 in </t>
    </r>
    <r>
      <rPr>
        <i/>
        <sz val="10"/>
        <rFont val="Arial"/>
        <family val="2"/>
      </rPr>
      <t>International Energy Annual 2005</t>
    </r>
    <r>
      <rPr>
        <sz val="10"/>
        <rFont val="Arial"/>
        <family val="0"/>
      </rPr>
      <t xml:space="preserve"> (Washington, DC: 13 September 2007).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</si>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</sst>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"/>
    <numFmt numFmtId="177" formatCode="[$-409]dddd\,\ mmmm\ dd\,\ yyyy"/>
    <numFmt numFmtId="178" formatCode="[$-409]h:mm:ss\ AM/PM"/>
    <numFmt numFmtId="179" formatCode="[$€-2]\ #,##0.00_);[Red]\([$€-2]\ #,##0.00\)"/>
    <numFmt numFmtId="180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2" customWidth="1"/>
    <col min="2" max="2" width="12.421875" style="2" customWidth="1"/>
    <col min="3" max="3" width="20.28125" style="2" customWidth="1"/>
    <col min="4" max="4" width="22.28125" style="2" customWidth="1"/>
    <col min="5" max="16384" width="9.140625" style="2" customWidth="1"/>
  </cols>
  <sheetData>
    <row r="1" ht="12.75">
      <c r="A1" s="1" t="s">
        <v>0</v>
      </c>
    </row>
    <row r="2" ht="12.75">
      <c r="A2" s="1"/>
    </row>
    <row r="3" spans="1:4" ht="26.25" customHeight="1">
      <c r="A3" s="3" t="s">
        <v>1</v>
      </c>
      <c r="B3" s="4" t="s">
        <v>2</v>
      </c>
      <c r="C3" s="5" t="s">
        <v>3</v>
      </c>
      <c r="D3" s="5" t="s">
        <v>48</v>
      </c>
    </row>
    <row r="4" spans="2:4" ht="14.25" customHeight="1">
      <c r="B4" s="6" t="s">
        <v>4</v>
      </c>
      <c r="C4" s="7" t="s">
        <v>5</v>
      </c>
      <c r="D4" s="6" t="s">
        <v>6</v>
      </c>
    </row>
    <row r="5" spans="2:4" ht="14.25" customHeight="1">
      <c r="B5" s="6"/>
      <c r="C5" s="7"/>
      <c r="D5" s="6"/>
    </row>
    <row r="6" spans="1:4" ht="12.75">
      <c r="A6" s="2" t="s">
        <v>7</v>
      </c>
      <c r="B6" s="8">
        <v>9694</v>
      </c>
      <c r="C6" s="8">
        <v>5040</v>
      </c>
      <c r="D6" s="8">
        <f aca="true" t="shared" si="0" ref="D6:D44">(C6/(365*24))*1000/0.9</f>
        <v>639.2694063926941</v>
      </c>
    </row>
    <row r="7" spans="1:4" ht="12.75">
      <c r="A7" s="2" t="s">
        <v>8</v>
      </c>
      <c r="B7" s="8">
        <v>8856</v>
      </c>
      <c r="C7" s="8">
        <v>140</v>
      </c>
      <c r="D7" s="8">
        <f t="shared" si="0"/>
        <v>17.757483510908166</v>
      </c>
    </row>
    <row r="8" spans="1:4" ht="12.75">
      <c r="A8" s="2" t="s">
        <v>9</v>
      </c>
      <c r="B8" s="8">
        <v>860</v>
      </c>
      <c r="C8" s="8">
        <v>20</v>
      </c>
      <c r="D8" s="8">
        <f t="shared" si="0"/>
        <v>2.5367833587011663</v>
      </c>
    </row>
    <row r="9" spans="1:4" ht="12.75">
      <c r="A9" s="2" t="s">
        <v>10</v>
      </c>
      <c r="B9" s="8">
        <v>4534</v>
      </c>
      <c r="C9" s="8">
        <v>8350</v>
      </c>
      <c r="D9" s="8">
        <f t="shared" si="0"/>
        <v>1059.1070522577372</v>
      </c>
    </row>
    <row r="10" spans="1:4" ht="12.75">
      <c r="A10" s="2" t="s">
        <v>11</v>
      </c>
      <c r="B10" s="8">
        <v>848</v>
      </c>
      <c r="C10" s="8">
        <v>200</v>
      </c>
      <c r="D10" s="8">
        <f t="shared" si="0"/>
        <v>25.367833587011667</v>
      </c>
    </row>
    <row r="11" spans="1:4" ht="12.75">
      <c r="A11" s="2" t="s">
        <v>12</v>
      </c>
      <c r="B11" s="8">
        <v>73</v>
      </c>
      <c r="C11" s="8">
        <v>80</v>
      </c>
      <c r="D11" s="8">
        <f t="shared" si="0"/>
        <v>10.147133434804665</v>
      </c>
    </row>
    <row r="12" spans="1:4" ht="12.75">
      <c r="A12" s="2" t="s">
        <v>13</v>
      </c>
      <c r="B12" s="8">
        <v>13481</v>
      </c>
      <c r="C12" s="8">
        <v>12940</v>
      </c>
      <c r="D12" s="8">
        <f t="shared" si="0"/>
        <v>1641.298833079655</v>
      </c>
    </row>
    <row r="13" spans="1:4" ht="12.75">
      <c r="A13" s="2" t="s">
        <v>14</v>
      </c>
      <c r="B13" s="8">
        <v>6953</v>
      </c>
      <c r="C13" s="8">
        <v>4690</v>
      </c>
      <c r="D13" s="8">
        <f t="shared" si="0"/>
        <v>594.8756976154235</v>
      </c>
    </row>
    <row r="14" spans="1:4" ht="12.75">
      <c r="A14" s="2" t="s">
        <v>15</v>
      </c>
      <c r="B14" s="8">
        <v>85219</v>
      </c>
      <c r="C14" s="8">
        <v>2860</v>
      </c>
      <c r="D14" s="8">
        <f t="shared" si="0"/>
        <v>362.7600202942669</v>
      </c>
    </row>
    <row r="15" spans="1:4" ht="12.75">
      <c r="A15" s="2" t="s">
        <v>16</v>
      </c>
      <c r="B15" s="8">
        <v>844</v>
      </c>
      <c r="C15" s="8">
        <v>1050</v>
      </c>
      <c r="D15" s="8">
        <f t="shared" si="0"/>
        <v>133.18112633181124</v>
      </c>
    </row>
    <row r="16" spans="1:4" ht="12.75">
      <c r="A16" s="2" t="s">
        <v>17</v>
      </c>
      <c r="B16" s="8">
        <v>106</v>
      </c>
      <c r="C16" s="8">
        <v>150</v>
      </c>
      <c r="D16" s="8">
        <f t="shared" si="0"/>
        <v>19.025875190258752</v>
      </c>
    </row>
    <row r="17" spans="1:4" ht="12.75">
      <c r="A17" s="2" t="s">
        <v>18</v>
      </c>
      <c r="B17" s="8">
        <v>448</v>
      </c>
      <c r="C17" s="8">
        <v>1100</v>
      </c>
      <c r="D17" s="8">
        <f t="shared" si="0"/>
        <v>139.52308472856416</v>
      </c>
    </row>
    <row r="18" spans="1:4" ht="12.75">
      <c r="A18" s="2" t="s">
        <v>19</v>
      </c>
      <c r="B18" s="8">
        <v>13686</v>
      </c>
      <c r="C18" s="8">
        <v>7280</v>
      </c>
      <c r="D18" s="8">
        <f t="shared" si="0"/>
        <v>923.3891425672247</v>
      </c>
    </row>
    <row r="19" spans="1:4" ht="12.75">
      <c r="A19" s="2" t="s">
        <v>20</v>
      </c>
      <c r="B19" s="8">
        <v>7246</v>
      </c>
      <c r="C19" s="8">
        <v>5340</v>
      </c>
      <c r="D19" s="8">
        <f t="shared" si="0"/>
        <v>677.3211567732116</v>
      </c>
    </row>
    <row r="20" spans="1:4" ht="12.75">
      <c r="A20" s="2" t="s">
        <v>21</v>
      </c>
      <c r="B20" s="8">
        <v>303</v>
      </c>
      <c r="C20" s="8">
        <v>8530</v>
      </c>
      <c r="D20" s="8">
        <f t="shared" si="0"/>
        <v>1081.9381024860477</v>
      </c>
    </row>
    <row r="21" spans="1:4" ht="12.75">
      <c r="A21" s="2" t="s">
        <v>22</v>
      </c>
      <c r="B21" s="8">
        <v>234342</v>
      </c>
      <c r="C21" s="8">
        <v>120330</v>
      </c>
      <c r="D21" s="8">
        <f t="shared" si="0"/>
        <v>15262.557077625572</v>
      </c>
    </row>
    <row r="22" spans="1:4" ht="12.75">
      <c r="A22" s="2" t="s">
        <v>23</v>
      </c>
      <c r="B22" s="8">
        <v>38550</v>
      </c>
      <c r="C22" s="8">
        <v>5500</v>
      </c>
      <c r="D22" s="8">
        <f t="shared" si="0"/>
        <v>697.6154236428208</v>
      </c>
    </row>
    <row r="23" spans="1:4" ht="12.75">
      <c r="A23" s="2" t="s">
        <v>24</v>
      </c>
      <c r="B23" s="8">
        <v>20215</v>
      </c>
      <c r="C23" s="8">
        <v>1050</v>
      </c>
      <c r="D23" s="8">
        <f t="shared" si="0"/>
        <v>133.18112633181124</v>
      </c>
    </row>
    <row r="24" spans="1:4" ht="12.75">
      <c r="A24" s="2" t="s">
        <v>25</v>
      </c>
      <c r="B24" s="8">
        <v>14288</v>
      </c>
      <c r="C24" s="8">
        <v>1400</v>
      </c>
      <c r="D24" s="8">
        <f t="shared" si="0"/>
        <v>177.57483510908168</v>
      </c>
    </row>
    <row r="25" spans="1:4" ht="12.75">
      <c r="A25" s="2" t="s">
        <v>26</v>
      </c>
      <c r="B25" s="8">
        <v>400</v>
      </c>
      <c r="C25" s="8">
        <v>1120</v>
      </c>
      <c r="D25" s="8">
        <f t="shared" si="0"/>
        <v>142.05986808726533</v>
      </c>
    </row>
    <row r="26" spans="1:4" ht="12.75">
      <c r="A26" s="2" t="s">
        <v>27</v>
      </c>
      <c r="B26" s="8">
        <v>10</v>
      </c>
      <c r="C26" s="8">
        <v>20</v>
      </c>
      <c r="D26" s="8">
        <f t="shared" si="0"/>
        <v>2.5367833587011663</v>
      </c>
    </row>
    <row r="27" spans="1:4" ht="12.75">
      <c r="A27" s="2" t="s">
        <v>28</v>
      </c>
      <c r="B27" s="8">
        <v>21813</v>
      </c>
      <c r="C27" s="8">
        <v>13170</v>
      </c>
      <c r="D27" s="8">
        <f t="shared" si="0"/>
        <v>1670.4718417047184</v>
      </c>
    </row>
    <row r="28" spans="1:4" ht="12.75">
      <c r="A28" s="2" t="s">
        <v>29</v>
      </c>
      <c r="B28" s="8">
        <v>5676</v>
      </c>
      <c r="C28" s="8">
        <v>2720</v>
      </c>
      <c r="D28" s="8">
        <f t="shared" si="0"/>
        <v>345.00253678335866</v>
      </c>
    </row>
    <row r="29" spans="1:4" ht="12.75">
      <c r="A29" s="2" t="s">
        <v>30</v>
      </c>
      <c r="B29" s="8">
        <v>3399</v>
      </c>
      <c r="C29" s="8">
        <v>5660</v>
      </c>
      <c r="D29" s="8">
        <f t="shared" si="0"/>
        <v>717.9096905124302</v>
      </c>
    </row>
    <row r="30" spans="1:4" ht="12.75">
      <c r="A30" s="2" t="s">
        <v>31</v>
      </c>
      <c r="B30" s="8">
        <v>6458</v>
      </c>
      <c r="C30" s="8">
        <v>3700</v>
      </c>
      <c r="D30" s="8">
        <f t="shared" si="0"/>
        <v>469.3049213597159</v>
      </c>
    </row>
    <row r="31" spans="1:4" ht="12.75">
      <c r="A31" s="2" t="s">
        <v>32</v>
      </c>
      <c r="B31" s="8">
        <v>28221</v>
      </c>
      <c r="C31" s="8">
        <v>24970</v>
      </c>
      <c r="D31" s="8">
        <f t="shared" si="0"/>
        <v>3167.174023338407</v>
      </c>
    </row>
    <row r="32" spans="1:4" ht="12.75">
      <c r="A32" s="2" t="s">
        <v>33</v>
      </c>
      <c r="B32" s="8">
        <v>89651</v>
      </c>
      <c r="C32" s="8">
        <v>53670</v>
      </c>
      <c r="D32" s="8">
        <f t="shared" si="0"/>
        <v>6807.458143074581</v>
      </c>
    </row>
    <row r="33" spans="1:4" ht="12.75">
      <c r="A33" s="2" t="s">
        <v>34</v>
      </c>
      <c r="B33" s="8">
        <v>10009</v>
      </c>
      <c r="C33" s="8">
        <v>100</v>
      </c>
      <c r="D33" s="8">
        <f t="shared" si="0"/>
        <v>12.683916793505833</v>
      </c>
    </row>
    <row r="34" spans="1:4" ht="12.75">
      <c r="A34" s="2" t="s">
        <v>35</v>
      </c>
      <c r="B34" s="8">
        <v>40</v>
      </c>
      <c r="C34" s="8">
        <v>130</v>
      </c>
      <c r="D34" s="8">
        <f t="shared" si="0"/>
        <v>16.489091831557584</v>
      </c>
    </row>
    <row r="35" spans="1:4" ht="12.75">
      <c r="A35" s="2" t="s">
        <v>36</v>
      </c>
      <c r="B35" s="8">
        <v>167</v>
      </c>
      <c r="C35" s="8">
        <v>300</v>
      </c>
      <c r="D35" s="8">
        <f t="shared" si="0"/>
        <v>38.051750380517504</v>
      </c>
    </row>
    <row r="36" spans="1:4" ht="12.75">
      <c r="A36" s="2" t="s">
        <v>37</v>
      </c>
      <c r="B36" s="8">
        <v>121</v>
      </c>
      <c r="C36" s="8">
        <v>120</v>
      </c>
      <c r="D36" s="8">
        <f t="shared" si="0"/>
        <v>15.220700152207002</v>
      </c>
    </row>
    <row r="37" spans="1:4" ht="12.75">
      <c r="A37" s="2" t="s">
        <v>38</v>
      </c>
      <c r="B37" s="8">
        <v>507</v>
      </c>
      <c r="C37" s="8">
        <v>60</v>
      </c>
      <c r="D37" s="8">
        <f t="shared" si="0"/>
        <v>7.610350076103501</v>
      </c>
    </row>
    <row r="38" spans="1:4" ht="12.75">
      <c r="A38" s="2" t="s">
        <v>39</v>
      </c>
      <c r="B38" s="8">
        <v>8956</v>
      </c>
      <c r="C38" s="8">
        <v>270</v>
      </c>
      <c r="D38" s="8">
        <f t="shared" si="0"/>
        <v>34.24657534246575</v>
      </c>
    </row>
    <row r="39" spans="1:4" ht="12.75">
      <c r="A39" s="2" t="s">
        <v>40</v>
      </c>
      <c r="B39" s="8">
        <v>39445</v>
      </c>
      <c r="C39" s="8">
        <v>3940</v>
      </c>
      <c r="D39" s="8">
        <f t="shared" si="0"/>
        <v>499.7463216641299</v>
      </c>
    </row>
    <row r="40" spans="1:4" ht="12.75">
      <c r="A40" s="2" t="s">
        <v>41</v>
      </c>
      <c r="B40" s="8">
        <v>41464</v>
      </c>
      <c r="C40" s="8">
        <v>1880</v>
      </c>
      <c r="D40" s="8">
        <f t="shared" si="0"/>
        <v>238.45763571790968</v>
      </c>
    </row>
    <row r="41" spans="1:4" ht="12.75">
      <c r="A41" s="2" t="s">
        <v>42</v>
      </c>
      <c r="B41" s="8">
        <v>101</v>
      </c>
      <c r="C41" s="8">
        <v>40</v>
      </c>
      <c r="D41" s="8">
        <f t="shared" si="0"/>
        <v>5.073566717402333</v>
      </c>
    </row>
    <row r="42" spans="1:4" ht="12.75">
      <c r="A42" s="2" t="s">
        <v>43</v>
      </c>
      <c r="B42" s="8">
        <v>31903</v>
      </c>
      <c r="C42" s="8">
        <v>1980</v>
      </c>
      <c r="D42" s="8">
        <f t="shared" si="0"/>
        <v>251.1415525114155</v>
      </c>
    </row>
    <row r="43" spans="1:4" ht="12.75">
      <c r="A43" s="2" t="s">
        <v>44</v>
      </c>
      <c r="B43" s="8">
        <v>232</v>
      </c>
      <c r="C43" s="8">
        <v>40</v>
      </c>
      <c r="D43" s="8">
        <f t="shared" si="0"/>
        <v>5.073566717402333</v>
      </c>
    </row>
    <row r="44" spans="1:4" ht="12.75">
      <c r="A44" s="2" t="s">
        <v>45</v>
      </c>
      <c r="B44" s="8">
        <v>23066</v>
      </c>
      <c r="C44" s="8">
        <v>4460</v>
      </c>
      <c r="D44" s="8">
        <f t="shared" si="0"/>
        <v>565.7026889903602</v>
      </c>
    </row>
    <row r="45" spans="1:4" ht="12.75">
      <c r="A45" s="3" t="s">
        <v>46</v>
      </c>
      <c r="B45" s="9">
        <f>SUM(B6:B44)</f>
        <v>772185</v>
      </c>
      <c r="C45" s="9">
        <f>SUM(C6:C44)</f>
        <v>304400</v>
      </c>
      <c r="D45" s="9">
        <f>SUM(D6:D44)</f>
        <v>38609.842719431734</v>
      </c>
    </row>
    <row r="46" ht="14.25">
      <c r="A46" s="10" t="s">
        <v>47</v>
      </c>
    </row>
    <row r="47" spans="1:4" ht="12.75" customHeight="1">
      <c r="A47" s="11" t="s">
        <v>49</v>
      </c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8" ht="12.75">
      <c r="A58" s="2" t="s">
        <v>50</v>
      </c>
    </row>
  </sheetData>
  <mergeCells count="1">
    <mergeCell ref="A47:D56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2009-03-19T20:30:44Z</dcterms:created>
  <dcterms:modified xsi:type="dcterms:W3CDTF">2009-04-06T20:28:21Z</dcterms:modified>
  <cp:category/>
  <cp:version/>
  <cp:contentType/>
  <cp:contentStatus/>
</cp:coreProperties>
</file>