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World Wind &amp; Nuclear Capacity" sheetId="1" r:id="rId1"/>
    <sheet name="World Nuclear Capacity (g)" sheetId="2" r:id="rId2"/>
    <sheet name="World Wind &amp; Nuclear Cap. (g)" sheetId="3" r:id="rId3"/>
  </sheets>
  <externalReferences>
    <externalReference r:id="rId6"/>
  </externalReferences>
  <definedNames>
    <definedName name="__123Graph_A" hidden="1">'[1]DATA'!#REF!</definedName>
    <definedName name="__123Graph_ACELLEFFICIENCY" hidden="1">'[1]DATA'!#REF!</definedName>
    <definedName name="__123Graph_AMODELT" hidden="1">'[1]DATA'!#REF!</definedName>
    <definedName name="__123Graph_ASTHERMALPRICE" hidden="1">'[1]DATA'!#REF!</definedName>
    <definedName name="__123Graph_BCELLEFFICIENCY" hidden="1">'[1]DATA'!#REF!</definedName>
    <definedName name="__123Graph_BMODELT" hidden="1">'[1]DATA'!#REF!</definedName>
    <definedName name="__123Graph_CCELLEFFICIENCY" hidden="1">'[1]DATA'!#REF!</definedName>
    <definedName name="__123Graph_LBL_AMODELT" hidden="1">'[1]DATA'!#REF!</definedName>
    <definedName name="__123Graph_X" hidden="1">'[1]DATA'!#REF!</definedName>
    <definedName name="__123Graph_XCELLEFFICIENCY" hidden="1">'[1]DATA'!#REF!</definedName>
    <definedName name="__123Graph_XMODELT" hidden="1">'[1]DATA'!#REF!</definedName>
    <definedName name="__123Graph_XSTHERMALPRICE" hidden="1">'[1]DATA'!#REF!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<sst xmlns="http://schemas.openxmlformats.org/spreadsheetml/2006/main" count="11" uniqueCount="11">
  <si>
    <t>World Cumulative Installed Nuclear and Wind Power Capacity and Net Annual Additions, 1950-2008</t>
  </si>
  <si>
    <t>Year</t>
  </si>
  <si>
    <t>Nuclear Cumulative Installed Capacity</t>
  </si>
  <si>
    <t>Wind Cumulative Installed Capacity</t>
  </si>
  <si>
    <t>Megawatts</t>
  </si>
  <si>
    <r>
      <t>1</t>
    </r>
    <r>
      <rPr>
        <sz val="10"/>
        <rFont val="Arial"/>
        <family val="0"/>
      </rPr>
      <t xml:space="preserve"> Net annual addition equals new installations minus retirements.</t>
    </r>
  </si>
  <si>
    <r>
      <t xml:space="preserve">Nuclear Net Annual  Addition </t>
    </r>
    <r>
      <rPr>
        <vertAlign val="superscript"/>
        <sz val="10"/>
        <rFont val="Arial"/>
        <family val="2"/>
      </rPr>
      <t>1</t>
    </r>
  </si>
  <si>
    <r>
      <t xml:space="preserve">Wind Net Annual Addition </t>
    </r>
    <r>
      <rPr>
        <vertAlign val="superscript"/>
        <sz val="10"/>
        <rFont val="Arial"/>
        <family val="2"/>
      </rPr>
      <t>1</t>
    </r>
  </si>
  <si>
    <r>
      <t xml:space="preserve">2 </t>
    </r>
    <r>
      <rPr>
        <sz val="10"/>
        <rFont val="Arial"/>
        <family val="2"/>
      </rPr>
      <t>2008 figures are projections.</t>
    </r>
  </si>
  <si>
    <r>
      <t xml:space="preserve">Source: Compiled by Earth Policy Institute with 1950-1969 nuclear data from Worldwatch Institute, </t>
    </r>
    <r>
      <rPr>
        <i/>
        <sz val="10"/>
        <rFont val="Arial"/>
        <family val="2"/>
      </rPr>
      <t>Signposts 2004</t>
    </r>
    <r>
      <rPr>
        <sz val="10"/>
        <rFont val="Arial"/>
        <family val="0"/>
      </rPr>
      <t xml:space="preserve">, CD-ROM (Washington, DC: 2004); 1970-2004 nuclear data from Worldwatch Institute, </t>
    </r>
    <r>
      <rPr>
        <i/>
        <sz val="10"/>
        <rFont val="Arial"/>
        <family val="2"/>
      </rPr>
      <t>Vital Signs 2005</t>
    </r>
    <r>
      <rPr>
        <sz val="10"/>
        <rFont val="Arial"/>
        <family val="0"/>
      </rPr>
      <t xml:space="preserve"> (Washington, DC: 2005); 2005 nuclear data from International Atomic Energy Agency, </t>
    </r>
    <r>
      <rPr>
        <i/>
        <sz val="10"/>
        <rFont val="Arial"/>
        <family val="2"/>
      </rPr>
      <t>Energy, Electricity and Nuclear Power Estimates for the Period up to 2030</t>
    </r>
    <r>
      <rPr>
        <sz val="10"/>
        <rFont val="Arial"/>
        <family val="0"/>
      </rPr>
      <t xml:space="preserve"> (Vienna: July 2006); 2006-2007 nuclear data from World Nuclear Association, "</t>
    </r>
    <r>
      <rPr>
        <sz val="10"/>
        <rFont val="Arial"/>
        <family val="2"/>
      </rPr>
      <t xml:space="preserve">World Nuclear Power Reactors 2006-07 and Uranium Requirements," at www.world-nuclear.org/info/reactors-dec07.html, updated 31 December 2007; 1979-1994 wind data from Worldwatch Institute, </t>
    </r>
    <r>
      <rPr>
        <i/>
        <sz val="10"/>
        <rFont val="Arial"/>
        <family val="2"/>
      </rPr>
      <t>Signposts 2004</t>
    </r>
    <r>
      <rPr>
        <sz val="10"/>
        <rFont val="Arial"/>
        <family val="2"/>
      </rPr>
      <t xml:space="preserve">, CD-ROM (Washington, DC: 2004); 1995 wind data from Global Wind Energy Council (GWEC), </t>
    </r>
    <r>
      <rPr>
        <i/>
        <sz val="10"/>
        <rFont val="Arial"/>
        <family val="2"/>
      </rPr>
      <t>Global Wind 2006 Report</t>
    </r>
    <r>
      <rPr>
        <sz val="10"/>
        <rFont val="Arial"/>
        <family val="2"/>
      </rPr>
      <t xml:space="preserve"> (Brussels: 2007); 1996-2007 wind data from GWEC, "U.S., China, &amp;  Spain Lead World Wind Power Market in 2007," press release (Brussels: 6 February 2008); 2008 projections from Earth Policy Institute</t>
    </r>
    <r>
      <rPr>
        <sz val="10"/>
        <rFont val="Arial"/>
        <family val="0"/>
      </rPr>
      <t>.</t>
    </r>
  </si>
  <si>
    <t>For more information from Earth Policy Institute, see www.earthpolicy.org.</t>
  </si>
</sst>
</file>

<file path=xl/styles.xml><?xml version="1.0" encoding="utf-8"?>
<styleSheet xmlns="http://schemas.openxmlformats.org/spreadsheetml/2006/main">
  <numFmts count="6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\ \-\ ##"/>
    <numFmt numFmtId="165" formatCode="0.0"/>
    <numFmt numFmtId="166" formatCode="#,##0.000"/>
    <numFmt numFmtId="167" formatCode="0.000"/>
    <numFmt numFmtId="168" formatCode="#,##0.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\ 0,000\ &quot;gal&quot;;\ \(0,000\ &quot;gal&quot;\)"/>
    <numFmt numFmtId="174" formatCode="0.0%"/>
    <numFmt numFmtId="175" formatCode="\ 0\ &quot;sf&quot;"/>
    <numFmt numFmtId="176" formatCode="\ 0\ &quot;SF&quot;"/>
    <numFmt numFmtId="177" formatCode="\ 0,000\ &quot;SF&quot;"/>
    <numFmt numFmtId="178" formatCode="\ 0.0\ &quot;GPF&quot;"/>
    <numFmt numFmtId="179" formatCode="\ 0\ &quot;flush&quot;"/>
    <numFmt numFmtId="180" formatCode="\ 0.0\ &quot;gal&quot;"/>
    <numFmt numFmtId="181" formatCode="\ 0\ &quot;gal&quot;"/>
    <numFmt numFmtId="182" formatCode="\ 0,000\ &quot;gal&quot;"/>
    <numFmt numFmtId="183" formatCode="_(* #,##0_);_(* \(#,##0\);_(* &quot;-&quot;??_);_(@_)"/>
    <numFmt numFmtId="184" formatCode="\ 0.0\ &quot;GPM&quot;"/>
    <numFmt numFmtId="185" formatCode="\ 0.00\ &quot;min&quot;"/>
    <numFmt numFmtId="186" formatCode="_(* #,##0.0_);_(* \(#,##0.0\);_(* &quot;-&quot;??_);_(@_)"/>
    <numFmt numFmtId="187" formatCode="\ 0\ &quot;min&quot;"/>
    <numFmt numFmtId="188" formatCode="[$$-409]#,##0"/>
    <numFmt numFmtId="189" formatCode="&quot;$&quot;#,##0"/>
    <numFmt numFmtId="190" formatCode="_(&quot;$&quot;* #,##0_);_(&quot;$&quot;* \(#,##0\);_(&quot;$&quot;* &quot;-&quot;??_);_(@_)"/>
    <numFmt numFmtId="191" formatCode="mmmm\ d\,\ yyyy"/>
    <numFmt numFmtId="192" formatCode="[$-409]dddd\,\ mmmm\ dd\,\ yyyy"/>
    <numFmt numFmtId="193" formatCode="[$-409]h:mm:ss\ AM/PM"/>
    <numFmt numFmtId="194" formatCode="#,##0.0_);\(#,##0.0\)"/>
    <numFmt numFmtId="195" formatCode="#,##0.0000"/>
    <numFmt numFmtId="196" formatCode="yyyy"/>
    <numFmt numFmtId="197" formatCode="[$-409]mmmmm\-yy;@"/>
    <numFmt numFmtId="198" formatCode="0.0000"/>
    <numFmt numFmtId="199" formatCode="0.0000000"/>
    <numFmt numFmtId="200" formatCode="0.000000"/>
    <numFmt numFmtId="201" formatCode="0.00000"/>
    <numFmt numFmtId="202" formatCode="0.000000000"/>
    <numFmt numFmtId="203" formatCode="0.0000000000"/>
    <numFmt numFmtId="204" formatCode="0.00000000"/>
    <numFmt numFmtId="205" formatCode="_(* #,##0.000_);_(* \(#,##0.000\);_(* &quot;-&quot;??_);_(@_)"/>
    <numFmt numFmtId="206" formatCode="0.00_)"/>
    <numFmt numFmtId="207" formatCode="0.0_)"/>
    <numFmt numFmtId="208" formatCode="[$-409]mmm\-yy;@"/>
    <numFmt numFmtId="209" formatCode="m/d/yy;@"/>
    <numFmt numFmtId="210" formatCode="mmm\ dd\,\ yyyy"/>
    <numFmt numFmtId="211" formatCode="[$-409]mmmm\ d\,\ yyyy;@"/>
    <numFmt numFmtId="212" formatCode="##\-##"/>
    <numFmt numFmtId="213" formatCode="mm/yy"/>
    <numFmt numFmtId="214" formatCode="[$-409]d\-mmm\-yy;@"/>
    <numFmt numFmtId="215" formatCode="&quot;$&quot;#,##0.000"/>
    <numFmt numFmtId="216" formatCode="mmm\-yyyy"/>
    <numFmt numFmtId="217" formatCode="[$-409]d\-mmm;@"/>
  </numFmts>
  <fonts count="1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5.5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96" fontId="0" fillId="0" borderId="0" applyFill="0" applyBorder="0" applyAlignment="0" applyProtection="0"/>
  </cellStyleXfs>
  <cellXfs count="21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 horizontal="left"/>
    </xf>
    <xf numFmtId="0" fontId="0" fillId="0" borderId="1" xfId="0" applyNumberFormat="1" applyBorder="1" applyAlignment="1">
      <alignment horizontal="right" wrapText="1"/>
    </xf>
    <xf numFmtId="0" fontId="0" fillId="0" borderId="1" xfId="0" applyBorder="1" applyAlignment="1">
      <alignment horizontal="right" wrapText="1"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3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3" fontId="0" fillId="0" borderId="0" xfId="0" applyNumberFormat="1" applyAlignment="1">
      <alignment horizontal="right"/>
    </xf>
    <xf numFmtId="0" fontId="0" fillId="0" borderId="0" xfId="0" applyBorder="1" applyAlignment="1">
      <alignment horizontal="left"/>
    </xf>
    <xf numFmtId="3" fontId="0" fillId="0" borderId="0" xfId="0" applyNumberFormat="1" applyBorder="1" applyAlignment="1">
      <alignment horizontal="right"/>
    </xf>
    <xf numFmtId="3" fontId="0" fillId="0" borderId="0" xfId="0" applyNumberFormat="1" applyBorder="1" applyAlignment="1">
      <alignment/>
    </xf>
    <xf numFmtId="0" fontId="5" fillId="0" borderId="1" xfId="0" applyFont="1" applyBorder="1" applyAlignment="1">
      <alignment horizontal="left"/>
    </xf>
    <xf numFmtId="3" fontId="0" fillId="0" borderId="1" xfId="0" applyNumberFormat="1" applyBorder="1" applyAlignment="1">
      <alignment horizontal="right"/>
    </xf>
    <xf numFmtId="3" fontId="0" fillId="0" borderId="1" xfId="0" applyNumberForma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left" vertical="top"/>
    </xf>
    <xf numFmtId="0" fontId="0" fillId="0" borderId="0" xfId="0" applyAlignment="1">
      <alignment vertical="top" wrapText="1"/>
    </xf>
    <xf numFmtId="0" fontId="0" fillId="0" borderId="2" xfId="0" applyBorder="1" applyAlignment="1">
      <alignment horizontal="center"/>
    </xf>
    <xf numFmtId="0" fontId="0" fillId="0" borderId="0" xfId="0" applyAlignment="1">
      <alignment horizontal="left" vertical="top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  <cellStyle name="Style 29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Cumulative Installed Nuclear Power Capacity, 1950-2008</a:t>
            </a:r>
          </a:p>
        </c:rich>
      </c:tx>
      <c:layout>
        <c:manualLayout>
          <c:xMode val="factor"/>
          <c:yMode val="factor"/>
          <c:x val="0"/>
          <c:y val="0.03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"/>
          <c:y val="0.1935"/>
          <c:w val="0.794"/>
          <c:h val="0.64575"/>
        </c:manualLayout>
      </c:layout>
      <c:scatterChart>
        <c:scatterStyle val="line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Wind &amp; Nuclear Capacity'!$A$6:$A$64</c:f>
              <c:numCache>
                <c:ptCount val="59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</c:numCache>
            </c:numRef>
          </c:xVal>
          <c:yVal>
            <c:numRef>
              <c:f>'World Wind &amp; Nuclear Capacity'!$E$6:$E$64</c:f>
              <c:numCache>
                <c:ptCount val="5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5</c:v>
                </c:pt>
                <c:pt idx="5">
                  <c:v>5</c:v>
                </c:pt>
                <c:pt idx="6">
                  <c:v>50</c:v>
                </c:pt>
                <c:pt idx="7">
                  <c:v>100</c:v>
                </c:pt>
                <c:pt idx="8">
                  <c:v>190</c:v>
                </c:pt>
                <c:pt idx="9">
                  <c:v>380</c:v>
                </c:pt>
                <c:pt idx="10">
                  <c:v>830</c:v>
                </c:pt>
                <c:pt idx="11">
                  <c:v>850</c:v>
                </c:pt>
                <c:pt idx="12">
                  <c:v>1800</c:v>
                </c:pt>
                <c:pt idx="13">
                  <c:v>2100</c:v>
                </c:pt>
                <c:pt idx="14">
                  <c:v>100</c:v>
                </c:pt>
                <c:pt idx="15">
                  <c:v>4800</c:v>
                </c:pt>
                <c:pt idx="16">
                  <c:v>6200</c:v>
                </c:pt>
                <c:pt idx="17">
                  <c:v>8300</c:v>
                </c:pt>
                <c:pt idx="18">
                  <c:v>9200</c:v>
                </c:pt>
                <c:pt idx="19">
                  <c:v>13000</c:v>
                </c:pt>
                <c:pt idx="20">
                  <c:v>16000</c:v>
                </c:pt>
                <c:pt idx="21">
                  <c:v>24000</c:v>
                </c:pt>
                <c:pt idx="22">
                  <c:v>32000</c:v>
                </c:pt>
                <c:pt idx="23">
                  <c:v>45000</c:v>
                </c:pt>
                <c:pt idx="24">
                  <c:v>61000</c:v>
                </c:pt>
                <c:pt idx="25">
                  <c:v>71000</c:v>
                </c:pt>
                <c:pt idx="26">
                  <c:v>85000</c:v>
                </c:pt>
                <c:pt idx="27">
                  <c:v>99000</c:v>
                </c:pt>
                <c:pt idx="28">
                  <c:v>114000</c:v>
                </c:pt>
                <c:pt idx="29">
                  <c:v>121000</c:v>
                </c:pt>
                <c:pt idx="30">
                  <c:v>135000</c:v>
                </c:pt>
                <c:pt idx="31">
                  <c:v>155000</c:v>
                </c:pt>
                <c:pt idx="32">
                  <c:v>170000</c:v>
                </c:pt>
                <c:pt idx="33">
                  <c:v>189000</c:v>
                </c:pt>
                <c:pt idx="34">
                  <c:v>219000</c:v>
                </c:pt>
                <c:pt idx="35">
                  <c:v>250000</c:v>
                </c:pt>
                <c:pt idx="36">
                  <c:v>276000</c:v>
                </c:pt>
                <c:pt idx="37">
                  <c:v>297000</c:v>
                </c:pt>
                <c:pt idx="38">
                  <c:v>310000</c:v>
                </c:pt>
                <c:pt idx="39">
                  <c:v>320000</c:v>
                </c:pt>
                <c:pt idx="40">
                  <c:v>328000</c:v>
                </c:pt>
                <c:pt idx="41">
                  <c:v>325000</c:v>
                </c:pt>
                <c:pt idx="42">
                  <c:v>327000</c:v>
                </c:pt>
                <c:pt idx="43">
                  <c:v>336000</c:v>
                </c:pt>
                <c:pt idx="44">
                  <c:v>338000</c:v>
                </c:pt>
                <c:pt idx="45">
                  <c:v>340000</c:v>
                </c:pt>
                <c:pt idx="46">
                  <c:v>343000</c:v>
                </c:pt>
                <c:pt idx="47">
                  <c:v>343000</c:v>
                </c:pt>
                <c:pt idx="48">
                  <c:v>343000</c:v>
                </c:pt>
                <c:pt idx="49">
                  <c:v>346000</c:v>
                </c:pt>
                <c:pt idx="50">
                  <c:v>349000</c:v>
                </c:pt>
                <c:pt idx="51">
                  <c:v>352000</c:v>
                </c:pt>
                <c:pt idx="52">
                  <c:v>357000</c:v>
                </c:pt>
                <c:pt idx="53">
                  <c:v>358000</c:v>
                </c:pt>
                <c:pt idx="54">
                  <c:v>366000</c:v>
                </c:pt>
                <c:pt idx="55">
                  <c:v>370000</c:v>
                </c:pt>
                <c:pt idx="56">
                  <c:v>369000</c:v>
                </c:pt>
                <c:pt idx="57">
                  <c:v>372000</c:v>
                </c:pt>
                <c:pt idx="58">
                  <c:v>373000</c:v>
                </c:pt>
              </c:numCache>
            </c:numRef>
          </c:yVal>
          <c:smooth val="0"/>
        </c:ser>
        <c:axId val="13157522"/>
        <c:axId val="51308835"/>
      </c:scatterChart>
      <c:valAx>
        <c:axId val="13157522"/>
        <c:scaling>
          <c:orientation val="minMax"/>
          <c:max val="2010"/>
          <c:min val="1950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Worldwatch; IAEA; WNA</a:t>
                </a:r>
              </a:p>
            </c:rich>
          </c:tx>
          <c:layout>
            <c:manualLayout>
              <c:xMode val="factor"/>
              <c:yMode val="factor"/>
              <c:x val="-0.013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1308835"/>
        <c:crosses val="autoZero"/>
        <c:crossBetween val="midCat"/>
        <c:dispUnits/>
      </c:valAx>
      <c:valAx>
        <c:axId val="513088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>
            <c:manualLayout>
              <c:xMode val="factor"/>
              <c:yMode val="factor"/>
              <c:x val="-0.004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315752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Cumulative Installed Nuclear and Wind Power Capacity, 1950-2008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5"/>
          <c:y val="0.116"/>
          <c:w val="0.89575"/>
          <c:h val="0.75075"/>
        </c:manualLayout>
      </c:layout>
      <c:scatterChart>
        <c:scatterStyle val="line"/>
        <c:varyColors val="0"/>
        <c:ser>
          <c:idx val="0"/>
          <c:order val="0"/>
          <c:tx>
            <c:v>World Wind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Wind &amp; Nuclear Capacity'!$A$6:$A$64</c:f>
              <c:numCache>
                <c:ptCount val="59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</c:numCache>
            </c:numRef>
          </c:xVal>
          <c:yVal>
            <c:numRef>
              <c:f>'World Wind &amp; Nuclear Capacity'!$F$6:$F$64</c:f>
              <c:numCache>
                <c:ptCount val="5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5</c:v>
                </c:pt>
                <c:pt idx="30">
                  <c:v>10</c:v>
                </c:pt>
                <c:pt idx="31">
                  <c:v>25</c:v>
                </c:pt>
                <c:pt idx="32">
                  <c:v>90</c:v>
                </c:pt>
                <c:pt idx="33">
                  <c:v>210</c:v>
                </c:pt>
                <c:pt idx="34">
                  <c:v>600</c:v>
                </c:pt>
                <c:pt idx="35">
                  <c:v>1020</c:v>
                </c:pt>
                <c:pt idx="36">
                  <c:v>1270</c:v>
                </c:pt>
                <c:pt idx="37">
                  <c:v>1450</c:v>
                </c:pt>
                <c:pt idx="38">
                  <c:v>1580</c:v>
                </c:pt>
                <c:pt idx="39">
                  <c:v>1730</c:v>
                </c:pt>
                <c:pt idx="40">
                  <c:v>1930</c:v>
                </c:pt>
                <c:pt idx="41">
                  <c:v>2170</c:v>
                </c:pt>
                <c:pt idx="42">
                  <c:v>2510</c:v>
                </c:pt>
                <c:pt idx="43">
                  <c:v>2990</c:v>
                </c:pt>
                <c:pt idx="44">
                  <c:v>3488</c:v>
                </c:pt>
                <c:pt idx="45">
                  <c:v>4800</c:v>
                </c:pt>
                <c:pt idx="46">
                  <c:v>6100</c:v>
                </c:pt>
                <c:pt idx="47">
                  <c:v>7600</c:v>
                </c:pt>
                <c:pt idx="48">
                  <c:v>10200</c:v>
                </c:pt>
                <c:pt idx="49">
                  <c:v>13600</c:v>
                </c:pt>
                <c:pt idx="50">
                  <c:v>17400</c:v>
                </c:pt>
                <c:pt idx="51">
                  <c:v>23900</c:v>
                </c:pt>
                <c:pt idx="52">
                  <c:v>31100</c:v>
                </c:pt>
                <c:pt idx="53">
                  <c:v>39431</c:v>
                </c:pt>
                <c:pt idx="54">
                  <c:v>47620</c:v>
                </c:pt>
                <c:pt idx="55">
                  <c:v>59091</c:v>
                </c:pt>
                <c:pt idx="56">
                  <c:v>74133</c:v>
                </c:pt>
                <c:pt idx="57">
                  <c:v>94122</c:v>
                </c:pt>
                <c:pt idx="58">
                  <c:v>124122</c:v>
                </c:pt>
              </c:numCache>
            </c:numRef>
          </c:yVal>
          <c:smooth val="1"/>
        </c:ser>
        <c:ser>
          <c:idx val="1"/>
          <c:order val="1"/>
          <c:tx>
            <c:v>World Nuclear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Wind &amp; Nuclear Capacity'!$A$6:$A$64</c:f>
              <c:numCache>
                <c:ptCount val="59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</c:numCache>
            </c:numRef>
          </c:xVal>
          <c:yVal>
            <c:numRef>
              <c:f>'World Wind &amp; Nuclear Capacity'!$E$6:$E$64</c:f>
              <c:numCache>
                <c:ptCount val="5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5</c:v>
                </c:pt>
                <c:pt idx="5">
                  <c:v>5</c:v>
                </c:pt>
                <c:pt idx="6">
                  <c:v>50</c:v>
                </c:pt>
                <c:pt idx="7">
                  <c:v>100</c:v>
                </c:pt>
                <c:pt idx="8">
                  <c:v>190</c:v>
                </c:pt>
                <c:pt idx="9">
                  <c:v>380</c:v>
                </c:pt>
                <c:pt idx="10">
                  <c:v>830</c:v>
                </c:pt>
                <c:pt idx="11">
                  <c:v>850</c:v>
                </c:pt>
                <c:pt idx="12">
                  <c:v>1800</c:v>
                </c:pt>
                <c:pt idx="13">
                  <c:v>2100</c:v>
                </c:pt>
                <c:pt idx="14">
                  <c:v>100</c:v>
                </c:pt>
                <c:pt idx="15">
                  <c:v>4800</c:v>
                </c:pt>
                <c:pt idx="16">
                  <c:v>6200</c:v>
                </c:pt>
                <c:pt idx="17">
                  <c:v>8300</c:v>
                </c:pt>
                <c:pt idx="18">
                  <c:v>9200</c:v>
                </c:pt>
                <c:pt idx="19">
                  <c:v>13000</c:v>
                </c:pt>
                <c:pt idx="20">
                  <c:v>16000</c:v>
                </c:pt>
                <c:pt idx="21">
                  <c:v>24000</c:v>
                </c:pt>
                <c:pt idx="22">
                  <c:v>32000</c:v>
                </c:pt>
                <c:pt idx="23">
                  <c:v>45000</c:v>
                </c:pt>
                <c:pt idx="24">
                  <c:v>61000</c:v>
                </c:pt>
                <c:pt idx="25">
                  <c:v>71000</c:v>
                </c:pt>
                <c:pt idx="26">
                  <c:v>85000</c:v>
                </c:pt>
                <c:pt idx="27">
                  <c:v>99000</c:v>
                </c:pt>
                <c:pt idx="28">
                  <c:v>114000</c:v>
                </c:pt>
                <c:pt idx="29">
                  <c:v>121000</c:v>
                </c:pt>
                <c:pt idx="30">
                  <c:v>135000</c:v>
                </c:pt>
                <c:pt idx="31">
                  <c:v>155000</c:v>
                </c:pt>
                <c:pt idx="32">
                  <c:v>170000</c:v>
                </c:pt>
                <c:pt idx="33">
                  <c:v>189000</c:v>
                </c:pt>
                <c:pt idx="34">
                  <c:v>219000</c:v>
                </c:pt>
                <c:pt idx="35">
                  <c:v>250000</c:v>
                </c:pt>
                <c:pt idx="36">
                  <c:v>276000</c:v>
                </c:pt>
                <c:pt idx="37">
                  <c:v>297000</c:v>
                </c:pt>
                <c:pt idx="38">
                  <c:v>310000</c:v>
                </c:pt>
                <c:pt idx="39">
                  <c:v>320000</c:v>
                </c:pt>
                <c:pt idx="40">
                  <c:v>328000</c:v>
                </c:pt>
                <c:pt idx="41">
                  <c:v>325000</c:v>
                </c:pt>
                <c:pt idx="42">
                  <c:v>327000</c:v>
                </c:pt>
                <c:pt idx="43">
                  <c:v>336000</c:v>
                </c:pt>
                <c:pt idx="44">
                  <c:v>338000</c:v>
                </c:pt>
                <c:pt idx="45">
                  <c:v>340000</c:v>
                </c:pt>
                <c:pt idx="46">
                  <c:v>343000</c:v>
                </c:pt>
                <c:pt idx="47">
                  <c:v>343000</c:v>
                </c:pt>
                <c:pt idx="48">
                  <c:v>343000</c:v>
                </c:pt>
                <c:pt idx="49">
                  <c:v>346000</c:v>
                </c:pt>
                <c:pt idx="50">
                  <c:v>349000</c:v>
                </c:pt>
                <c:pt idx="51">
                  <c:v>352000</c:v>
                </c:pt>
                <c:pt idx="52">
                  <c:v>357000</c:v>
                </c:pt>
                <c:pt idx="53">
                  <c:v>358000</c:v>
                </c:pt>
                <c:pt idx="54">
                  <c:v>366000</c:v>
                </c:pt>
                <c:pt idx="55">
                  <c:v>370000</c:v>
                </c:pt>
                <c:pt idx="56">
                  <c:v>369000</c:v>
                </c:pt>
                <c:pt idx="57">
                  <c:v>372000</c:v>
                </c:pt>
                <c:pt idx="58">
                  <c:v>373000</c:v>
                </c:pt>
              </c:numCache>
            </c:numRef>
          </c:yVal>
          <c:smooth val="0"/>
        </c:ser>
        <c:axId val="59126332"/>
        <c:axId val="62374941"/>
      </c:scatterChart>
      <c:valAx>
        <c:axId val="59126332"/>
        <c:scaling>
          <c:orientation val="minMax"/>
          <c:max val="2010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Worldwatch; GWEC; IAEA; WNA </a:t>
                </a:r>
              </a:p>
            </c:rich>
          </c:tx>
          <c:layout>
            <c:manualLayout>
              <c:xMode val="factor"/>
              <c:yMode val="factor"/>
              <c:x val="-0.004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2374941"/>
        <c:crosses val="autoZero"/>
        <c:crossBetween val="midCat"/>
        <c:dispUnits/>
      </c:valAx>
      <c:valAx>
        <c:axId val="62374941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9126332"/>
        <c:crosses val="autoZero"/>
        <c:crossBetween val="midCat"/>
        <c:dispUnits/>
      </c:valAx>
      <c:spPr>
        <a:gradFill rotWithShape="1">
          <a:gsLst>
            <a:gs pos="0">
              <a:srgbClr val="FFFFFF"/>
            </a:gs>
            <a:gs pos="100000">
              <a:srgbClr val="FFFFFF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0.71275</cdr:x>
      <cdr:y>0.17</cdr:y>
    </cdr:from>
    <cdr:to>
      <cdr:x>0.8155</cdr:x>
      <cdr:y>0.2165</cdr:y>
    </cdr:to>
    <cdr:sp>
      <cdr:nvSpPr>
        <cdr:cNvPr id="1" name="TextBox 1"/>
        <cdr:cNvSpPr txBox="1">
          <a:spLocks noChangeArrowheads="1"/>
        </cdr:cNvSpPr>
      </cdr:nvSpPr>
      <cdr:spPr>
        <a:xfrm>
          <a:off x="4229100" y="847725"/>
          <a:ext cx="6096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Nuclear</a:t>
          </a:r>
        </a:p>
      </cdr:txBody>
    </cdr:sp>
  </cdr:relSizeAnchor>
  <cdr:relSizeAnchor xmlns:cdr="http://schemas.openxmlformats.org/drawingml/2006/chartDrawing">
    <cdr:from>
      <cdr:x>0.77625</cdr:x>
      <cdr:y>0.66125</cdr:y>
    </cdr:from>
    <cdr:to>
      <cdr:x>0.85125</cdr:x>
      <cdr:y>0.70775</cdr:y>
    </cdr:to>
    <cdr:sp>
      <cdr:nvSpPr>
        <cdr:cNvPr id="2" name="TextBox 2"/>
        <cdr:cNvSpPr txBox="1">
          <a:spLocks noChangeArrowheads="1"/>
        </cdr:cNvSpPr>
      </cdr:nvSpPr>
      <cdr:spPr>
        <a:xfrm>
          <a:off x="4600575" y="3314700"/>
          <a:ext cx="4476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Wind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ublic\Documents%20and%20Settings\sratterman.EARTH-POLICY\Local%20Settings\Temporary%20Internet%20Files\OLK7\SOLA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ipments"/>
      <sheetName val="DATA"/>
      <sheetName val="PVs"/>
      <sheetName val="PV PRIC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1"/>
  <sheetViews>
    <sheetView tabSelected="1" workbookViewId="0" topLeftCell="A1">
      <selection activeCell="A1" sqref="A1"/>
    </sheetView>
  </sheetViews>
  <sheetFormatPr defaultColWidth="9.140625" defaultRowHeight="12.75"/>
  <cols>
    <col min="1" max="1" width="5.28125" style="0" customWidth="1"/>
    <col min="2" max="2" width="1.8515625" style="0" customWidth="1"/>
    <col min="3" max="3" width="9.421875" style="0" customWidth="1"/>
    <col min="4" max="4" width="9.00390625" style="0" customWidth="1"/>
    <col min="5" max="5" width="11.57421875" style="0" customWidth="1"/>
    <col min="6" max="6" width="10.8515625" style="0" customWidth="1"/>
    <col min="10" max="10" width="14.7109375" style="0" customWidth="1"/>
  </cols>
  <sheetData>
    <row r="1" spans="1:4" ht="12.75">
      <c r="A1" s="1" t="s">
        <v>0</v>
      </c>
      <c r="B1" s="1"/>
      <c r="C1" s="1"/>
      <c r="D1" s="1"/>
    </row>
    <row r="3" spans="1:12" ht="52.5">
      <c r="A3" s="2" t="s">
        <v>1</v>
      </c>
      <c r="B3" s="2"/>
      <c r="C3" s="3" t="s">
        <v>6</v>
      </c>
      <c r="D3" s="3" t="s">
        <v>7</v>
      </c>
      <c r="E3" s="4" t="s">
        <v>2</v>
      </c>
      <c r="F3" s="4" t="s">
        <v>3</v>
      </c>
      <c r="G3" s="5"/>
      <c r="H3" s="5"/>
      <c r="I3" s="5"/>
      <c r="J3" s="5"/>
      <c r="K3" s="5"/>
      <c r="L3" s="5"/>
    </row>
    <row r="4" spans="1:6" ht="12.75">
      <c r="A4" s="6"/>
      <c r="B4" s="6"/>
      <c r="C4" s="19" t="s">
        <v>4</v>
      </c>
      <c r="D4" s="19"/>
      <c r="E4" s="19"/>
      <c r="F4" s="19"/>
    </row>
    <row r="5" spans="1:4" ht="12.75">
      <c r="A5" s="6"/>
      <c r="B5" s="6"/>
      <c r="C5" s="6"/>
      <c r="D5" s="6"/>
    </row>
    <row r="6" spans="1:7" ht="12.75">
      <c r="A6" s="6">
        <v>1950</v>
      </c>
      <c r="B6" s="6"/>
      <c r="C6" s="6"/>
      <c r="D6" s="6"/>
      <c r="E6">
        <v>0</v>
      </c>
      <c r="F6" s="7">
        <v>0</v>
      </c>
      <c r="G6" s="8"/>
    </row>
    <row r="7" spans="1:7" ht="12.75">
      <c r="A7" s="6">
        <v>1951</v>
      </c>
      <c r="B7" s="6"/>
      <c r="C7" s="9">
        <f aca="true" t="shared" si="0" ref="C7:C38">E7-E6</f>
        <v>0</v>
      </c>
      <c r="D7" s="9">
        <f aca="true" t="shared" si="1" ref="D7:D38">F7-F6</f>
        <v>0</v>
      </c>
      <c r="E7">
        <v>0</v>
      </c>
      <c r="F7" s="7">
        <v>0</v>
      </c>
      <c r="G7" s="8"/>
    </row>
    <row r="8" spans="1:7" ht="12.75">
      <c r="A8" s="6">
        <v>1952</v>
      </c>
      <c r="B8" s="6"/>
      <c r="C8" s="9">
        <f t="shared" si="0"/>
        <v>0</v>
      </c>
      <c r="D8" s="9">
        <f t="shared" si="1"/>
        <v>0</v>
      </c>
      <c r="E8">
        <v>0</v>
      </c>
      <c r="F8" s="7">
        <v>0</v>
      </c>
      <c r="G8" s="8"/>
    </row>
    <row r="9" spans="1:7" ht="12.75">
      <c r="A9" s="6">
        <v>1953</v>
      </c>
      <c r="B9" s="6"/>
      <c r="C9" s="9">
        <f t="shared" si="0"/>
        <v>0</v>
      </c>
      <c r="D9" s="9">
        <f t="shared" si="1"/>
        <v>0</v>
      </c>
      <c r="E9">
        <v>0</v>
      </c>
      <c r="F9" s="7">
        <v>0</v>
      </c>
      <c r="G9" s="8"/>
    </row>
    <row r="10" spans="1:7" ht="12.75">
      <c r="A10" s="6">
        <v>1954</v>
      </c>
      <c r="B10" s="6"/>
      <c r="C10" s="9">
        <f t="shared" si="0"/>
        <v>5</v>
      </c>
      <c r="D10" s="9">
        <f t="shared" si="1"/>
        <v>0</v>
      </c>
      <c r="E10">
        <v>5</v>
      </c>
      <c r="F10" s="7">
        <v>0</v>
      </c>
      <c r="G10" s="8"/>
    </row>
    <row r="11" spans="1:7" ht="12.75">
      <c r="A11" s="6">
        <v>1955</v>
      </c>
      <c r="B11" s="6"/>
      <c r="C11" s="9">
        <f t="shared" si="0"/>
        <v>0</v>
      </c>
      <c r="D11" s="9">
        <f t="shared" si="1"/>
        <v>0</v>
      </c>
      <c r="E11">
        <v>5</v>
      </c>
      <c r="F11" s="7">
        <v>0</v>
      </c>
      <c r="G11" s="8"/>
    </row>
    <row r="12" spans="1:7" ht="12.75">
      <c r="A12" s="6">
        <v>1956</v>
      </c>
      <c r="B12" s="6"/>
      <c r="C12" s="9">
        <f t="shared" si="0"/>
        <v>45</v>
      </c>
      <c r="D12" s="9">
        <f t="shared" si="1"/>
        <v>0</v>
      </c>
      <c r="E12">
        <v>50</v>
      </c>
      <c r="F12" s="7">
        <v>0</v>
      </c>
      <c r="G12" s="8"/>
    </row>
    <row r="13" spans="1:7" ht="12.75">
      <c r="A13" s="6">
        <v>1957</v>
      </c>
      <c r="B13" s="6"/>
      <c r="C13" s="9">
        <f t="shared" si="0"/>
        <v>50</v>
      </c>
      <c r="D13" s="9">
        <f t="shared" si="1"/>
        <v>0</v>
      </c>
      <c r="E13">
        <v>100</v>
      </c>
      <c r="F13" s="7">
        <v>0</v>
      </c>
      <c r="G13" s="8"/>
    </row>
    <row r="14" spans="1:7" ht="12.75">
      <c r="A14" s="6">
        <v>1958</v>
      </c>
      <c r="B14" s="6"/>
      <c r="C14" s="9">
        <f t="shared" si="0"/>
        <v>90</v>
      </c>
      <c r="D14" s="9">
        <f t="shared" si="1"/>
        <v>0</v>
      </c>
      <c r="E14">
        <v>190</v>
      </c>
      <c r="F14" s="7">
        <v>0</v>
      </c>
      <c r="G14" s="8"/>
    </row>
    <row r="15" spans="1:7" ht="12.75">
      <c r="A15" s="6">
        <v>1959</v>
      </c>
      <c r="B15" s="6"/>
      <c r="C15" s="9">
        <f t="shared" si="0"/>
        <v>190</v>
      </c>
      <c r="D15" s="9">
        <f t="shared" si="1"/>
        <v>0</v>
      </c>
      <c r="E15">
        <v>380</v>
      </c>
      <c r="F15" s="7">
        <v>0</v>
      </c>
      <c r="G15" s="8"/>
    </row>
    <row r="16" spans="1:7" ht="12.75">
      <c r="A16" s="6">
        <v>1960</v>
      </c>
      <c r="B16" s="6"/>
      <c r="C16" s="9">
        <f t="shared" si="0"/>
        <v>450</v>
      </c>
      <c r="D16" s="9">
        <f t="shared" si="1"/>
        <v>0</v>
      </c>
      <c r="E16" s="7">
        <v>830</v>
      </c>
      <c r="F16" s="7">
        <v>0</v>
      </c>
      <c r="G16" s="8"/>
    </row>
    <row r="17" spans="1:7" ht="12.75">
      <c r="A17" s="6">
        <v>1961</v>
      </c>
      <c r="B17" s="6"/>
      <c r="C17" s="9">
        <f t="shared" si="0"/>
        <v>20</v>
      </c>
      <c r="D17" s="9">
        <f t="shared" si="1"/>
        <v>0</v>
      </c>
      <c r="E17" s="7">
        <v>850</v>
      </c>
      <c r="F17" s="7">
        <v>0</v>
      </c>
      <c r="G17" s="8"/>
    </row>
    <row r="18" spans="1:7" ht="12.75">
      <c r="A18" s="6">
        <v>1962</v>
      </c>
      <c r="B18" s="6"/>
      <c r="C18" s="9">
        <f t="shared" si="0"/>
        <v>950</v>
      </c>
      <c r="D18" s="9">
        <f t="shared" si="1"/>
        <v>0</v>
      </c>
      <c r="E18" s="7">
        <v>1800</v>
      </c>
      <c r="F18" s="7">
        <v>0</v>
      </c>
      <c r="G18" s="8"/>
    </row>
    <row r="19" spans="1:7" ht="12.75">
      <c r="A19" s="6">
        <v>1963</v>
      </c>
      <c r="B19" s="6"/>
      <c r="C19" s="9">
        <f t="shared" si="0"/>
        <v>300</v>
      </c>
      <c r="D19" s="9">
        <f t="shared" si="1"/>
        <v>0</v>
      </c>
      <c r="E19" s="7">
        <v>2100</v>
      </c>
      <c r="F19" s="7">
        <v>0</v>
      </c>
      <c r="G19" s="8"/>
    </row>
    <row r="20" spans="1:7" ht="12.75">
      <c r="A20" s="6">
        <v>1964</v>
      </c>
      <c r="B20" s="6"/>
      <c r="C20" s="9">
        <f t="shared" si="0"/>
        <v>-2000</v>
      </c>
      <c r="D20" s="9">
        <f t="shared" si="1"/>
        <v>0</v>
      </c>
      <c r="E20" s="7">
        <v>100</v>
      </c>
      <c r="F20" s="7">
        <v>0</v>
      </c>
      <c r="G20" s="8"/>
    </row>
    <row r="21" spans="1:7" ht="12.75">
      <c r="A21" s="6">
        <v>1965</v>
      </c>
      <c r="B21" s="6"/>
      <c r="C21" s="9">
        <f t="shared" si="0"/>
        <v>4700</v>
      </c>
      <c r="D21" s="9">
        <f t="shared" si="1"/>
        <v>0</v>
      </c>
      <c r="E21" s="7">
        <v>4800</v>
      </c>
      <c r="F21" s="7">
        <v>0</v>
      </c>
      <c r="G21" s="8"/>
    </row>
    <row r="22" spans="1:7" ht="12.75">
      <c r="A22" s="6">
        <v>1966</v>
      </c>
      <c r="B22" s="6"/>
      <c r="C22" s="9">
        <f t="shared" si="0"/>
        <v>1400</v>
      </c>
      <c r="D22" s="9">
        <f t="shared" si="1"/>
        <v>0</v>
      </c>
      <c r="E22" s="7">
        <v>6200</v>
      </c>
      <c r="F22" s="7">
        <v>0</v>
      </c>
      <c r="G22" s="8"/>
    </row>
    <row r="23" spans="1:7" ht="12.75">
      <c r="A23" s="6">
        <v>1967</v>
      </c>
      <c r="B23" s="6"/>
      <c r="C23" s="9">
        <f t="shared" si="0"/>
        <v>2100</v>
      </c>
      <c r="D23" s="9">
        <f t="shared" si="1"/>
        <v>0</v>
      </c>
      <c r="E23" s="7">
        <v>8300</v>
      </c>
      <c r="F23" s="7">
        <v>0</v>
      </c>
      <c r="G23" s="8"/>
    </row>
    <row r="24" spans="1:7" ht="12.75">
      <c r="A24" s="6">
        <v>1968</v>
      </c>
      <c r="B24" s="6"/>
      <c r="C24" s="9">
        <f t="shared" si="0"/>
        <v>900</v>
      </c>
      <c r="D24" s="9">
        <f t="shared" si="1"/>
        <v>0</v>
      </c>
      <c r="E24" s="7">
        <v>9200</v>
      </c>
      <c r="F24" s="7">
        <v>0</v>
      </c>
      <c r="G24" s="8"/>
    </row>
    <row r="25" spans="1:7" ht="12.75">
      <c r="A25" s="6">
        <v>1969</v>
      </c>
      <c r="B25" s="6"/>
      <c r="C25" s="9">
        <f t="shared" si="0"/>
        <v>3800</v>
      </c>
      <c r="D25" s="9">
        <f t="shared" si="1"/>
        <v>0</v>
      </c>
      <c r="E25" s="7">
        <v>13000</v>
      </c>
      <c r="F25" s="7">
        <v>0</v>
      </c>
      <c r="G25" s="8"/>
    </row>
    <row r="26" spans="1:6" ht="12.75">
      <c r="A26" s="6">
        <v>1970</v>
      </c>
      <c r="B26" s="6"/>
      <c r="C26" s="9">
        <f t="shared" si="0"/>
        <v>3000</v>
      </c>
      <c r="D26" s="9">
        <f t="shared" si="1"/>
        <v>0</v>
      </c>
      <c r="E26" s="7">
        <v>16000</v>
      </c>
      <c r="F26" s="7">
        <v>0</v>
      </c>
    </row>
    <row r="27" spans="1:6" ht="12.75">
      <c r="A27" s="6">
        <v>1971</v>
      </c>
      <c r="B27" s="6"/>
      <c r="C27" s="9">
        <f t="shared" si="0"/>
        <v>8000</v>
      </c>
      <c r="D27" s="9">
        <f t="shared" si="1"/>
        <v>0</v>
      </c>
      <c r="E27" s="7">
        <v>24000</v>
      </c>
      <c r="F27" s="7">
        <v>0</v>
      </c>
    </row>
    <row r="28" spans="1:6" ht="12.75">
      <c r="A28" s="6">
        <v>1972</v>
      </c>
      <c r="B28" s="6"/>
      <c r="C28" s="9">
        <f t="shared" si="0"/>
        <v>8000</v>
      </c>
      <c r="D28" s="9">
        <f t="shared" si="1"/>
        <v>0</v>
      </c>
      <c r="E28" s="7">
        <v>32000</v>
      </c>
      <c r="F28" s="7">
        <v>0</v>
      </c>
    </row>
    <row r="29" spans="1:6" ht="12.75">
      <c r="A29" s="6">
        <v>1973</v>
      </c>
      <c r="B29" s="6"/>
      <c r="C29" s="9">
        <f t="shared" si="0"/>
        <v>13000</v>
      </c>
      <c r="D29" s="9">
        <f t="shared" si="1"/>
        <v>0</v>
      </c>
      <c r="E29" s="7">
        <v>45000</v>
      </c>
      <c r="F29" s="7">
        <v>0</v>
      </c>
    </row>
    <row r="30" spans="1:6" ht="12.75">
      <c r="A30" s="6">
        <v>1974</v>
      </c>
      <c r="B30" s="6"/>
      <c r="C30" s="9">
        <f t="shared" si="0"/>
        <v>16000</v>
      </c>
      <c r="D30" s="9">
        <f t="shared" si="1"/>
        <v>0</v>
      </c>
      <c r="E30" s="7">
        <v>61000</v>
      </c>
      <c r="F30" s="7">
        <v>0</v>
      </c>
    </row>
    <row r="31" spans="1:6" ht="12.75">
      <c r="A31" s="6">
        <v>1975</v>
      </c>
      <c r="B31" s="6"/>
      <c r="C31" s="9">
        <f t="shared" si="0"/>
        <v>10000</v>
      </c>
      <c r="D31" s="9">
        <f t="shared" si="1"/>
        <v>0</v>
      </c>
      <c r="E31" s="7">
        <v>71000</v>
      </c>
      <c r="F31" s="7">
        <v>0</v>
      </c>
    </row>
    <row r="32" spans="1:6" ht="12.75">
      <c r="A32" s="6">
        <v>1976</v>
      </c>
      <c r="B32" s="6"/>
      <c r="C32" s="9">
        <f t="shared" si="0"/>
        <v>14000</v>
      </c>
      <c r="D32" s="9">
        <f t="shared" si="1"/>
        <v>0</v>
      </c>
      <c r="E32" s="7">
        <v>85000</v>
      </c>
      <c r="F32" s="7">
        <v>0</v>
      </c>
    </row>
    <row r="33" spans="1:6" ht="12.75">
      <c r="A33" s="6">
        <v>1977</v>
      </c>
      <c r="B33" s="6"/>
      <c r="C33" s="9">
        <f t="shared" si="0"/>
        <v>14000</v>
      </c>
      <c r="D33" s="9">
        <f t="shared" si="1"/>
        <v>0</v>
      </c>
      <c r="E33" s="7">
        <v>99000</v>
      </c>
      <c r="F33" s="7">
        <v>0</v>
      </c>
    </row>
    <row r="34" spans="1:6" ht="12.75">
      <c r="A34" s="6">
        <v>1978</v>
      </c>
      <c r="B34" s="6"/>
      <c r="C34" s="9">
        <f t="shared" si="0"/>
        <v>15000</v>
      </c>
      <c r="D34" s="9">
        <f t="shared" si="1"/>
        <v>0</v>
      </c>
      <c r="E34" s="7">
        <v>114000</v>
      </c>
      <c r="F34" s="7">
        <v>0</v>
      </c>
    </row>
    <row r="35" spans="1:6" ht="12.75">
      <c r="A35" s="6">
        <v>1979</v>
      </c>
      <c r="B35" s="6"/>
      <c r="C35" s="9">
        <f t="shared" si="0"/>
        <v>7000</v>
      </c>
      <c r="D35" s="9">
        <f t="shared" si="1"/>
        <v>5</v>
      </c>
      <c r="E35" s="7">
        <v>121000</v>
      </c>
      <c r="F35" s="7">
        <v>5</v>
      </c>
    </row>
    <row r="36" spans="1:6" ht="12.75">
      <c r="A36" s="6">
        <v>1980</v>
      </c>
      <c r="B36" s="6"/>
      <c r="C36" s="9">
        <f t="shared" si="0"/>
        <v>14000</v>
      </c>
      <c r="D36" s="9">
        <f t="shared" si="1"/>
        <v>5</v>
      </c>
      <c r="E36" s="7">
        <v>135000</v>
      </c>
      <c r="F36" s="7">
        <v>10</v>
      </c>
    </row>
    <row r="37" spans="1:6" ht="12.75">
      <c r="A37" s="6">
        <v>1981</v>
      </c>
      <c r="B37" s="6"/>
      <c r="C37" s="9">
        <f t="shared" si="0"/>
        <v>20000</v>
      </c>
      <c r="D37" s="9">
        <f t="shared" si="1"/>
        <v>15</v>
      </c>
      <c r="E37" s="7">
        <v>155000</v>
      </c>
      <c r="F37" s="7">
        <v>25</v>
      </c>
    </row>
    <row r="38" spans="1:6" ht="12.75">
      <c r="A38" s="6">
        <v>1982</v>
      </c>
      <c r="B38" s="6"/>
      <c r="C38" s="9">
        <f t="shared" si="0"/>
        <v>15000</v>
      </c>
      <c r="D38" s="9">
        <f t="shared" si="1"/>
        <v>65</v>
      </c>
      <c r="E38" s="7">
        <v>170000</v>
      </c>
      <c r="F38" s="7">
        <v>90</v>
      </c>
    </row>
    <row r="39" spans="1:6" ht="12.75">
      <c r="A39" s="6">
        <v>1983</v>
      </c>
      <c r="B39" s="6"/>
      <c r="C39" s="9">
        <f aca="true" t="shared" si="2" ref="C39:C63">E39-E38</f>
        <v>19000</v>
      </c>
      <c r="D39" s="9">
        <f aca="true" t="shared" si="3" ref="D39:D63">F39-F38</f>
        <v>120</v>
      </c>
      <c r="E39" s="7">
        <v>189000</v>
      </c>
      <c r="F39" s="7">
        <v>210</v>
      </c>
    </row>
    <row r="40" spans="1:6" ht="12.75">
      <c r="A40" s="6">
        <v>1984</v>
      </c>
      <c r="B40" s="6"/>
      <c r="C40" s="9">
        <f t="shared" si="2"/>
        <v>30000</v>
      </c>
      <c r="D40" s="9">
        <f t="shared" si="3"/>
        <v>390</v>
      </c>
      <c r="E40" s="7">
        <v>219000</v>
      </c>
      <c r="F40" s="7">
        <v>600</v>
      </c>
    </row>
    <row r="41" spans="1:6" ht="12.75">
      <c r="A41" s="6">
        <v>1985</v>
      </c>
      <c r="B41" s="6"/>
      <c r="C41" s="9">
        <f t="shared" si="2"/>
        <v>31000</v>
      </c>
      <c r="D41" s="9">
        <f t="shared" si="3"/>
        <v>420</v>
      </c>
      <c r="E41" s="7">
        <v>250000</v>
      </c>
      <c r="F41" s="7">
        <v>1020</v>
      </c>
    </row>
    <row r="42" spans="1:6" ht="12.75">
      <c r="A42" s="6">
        <v>1986</v>
      </c>
      <c r="B42" s="6"/>
      <c r="C42" s="9">
        <f t="shared" si="2"/>
        <v>26000</v>
      </c>
      <c r="D42" s="9">
        <f t="shared" si="3"/>
        <v>250</v>
      </c>
      <c r="E42" s="7">
        <v>276000</v>
      </c>
      <c r="F42" s="7">
        <v>1270</v>
      </c>
    </row>
    <row r="43" spans="1:6" ht="12.75">
      <c r="A43" s="6">
        <v>1987</v>
      </c>
      <c r="B43" s="6"/>
      <c r="C43" s="9">
        <f t="shared" si="2"/>
        <v>21000</v>
      </c>
      <c r="D43" s="9">
        <f t="shared" si="3"/>
        <v>180</v>
      </c>
      <c r="E43" s="7">
        <v>297000</v>
      </c>
      <c r="F43" s="7">
        <v>1450</v>
      </c>
    </row>
    <row r="44" spans="1:6" ht="12.75">
      <c r="A44" s="6">
        <v>1988</v>
      </c>
      <c r="B44" s="6"/>
      <c r="C44" s="9">
        <f t="shared" si="2"/>
        <v>13000</v>
      </c>
      <c r="D44" s="9">
        <f t="shared" si="3"/>
        <v>130</v>
      </c>
      <c r="E44" s="7">
        <v>310000</v>
      </c>
      <c r="F44" s="7">
        <v>1580</v>
      </c>
    </row>
    <row r="45" spans="1:6" ht="12.75">
      <c r="A45" s="6">
        <v>1989</v>
      </c>
      <c r="B45" s="6"/>
      <c r="C45" s="9">
        <f t="shared" si="2"/>
        <v>10000</v>
      </c>
      <c r="D45" s="9">
        <f t="shared" si="3"/>
        <v>150</v>
      </c>
      <c r="E45" s="7">
        <v>320000</v>
      </c>
      <c r="F45" s="7">
        <v>1730</v>
      </c>
    </row>
    <row r="46" spans="1:6" ht="12.75">
      <c r="A46" s="6">
        <v>1990</v>
      </c>
      <c r="B46" s="6"/>
      <c r="C46" s="9">
        <f t="shared" si="2"/>
        <v>8000</v>
      </c>
      <c r="D46" s="9">
        <f t="shared" si="3"/>
        <v>200</v>
      </c>
      <c r="E46" s="7">
        <v>328000</v>
      </c>
      <c r="F46" s="7">
        <v>1930</v>
      </c>
    </row>
    <row r="47" spans="1:6" ht="12.75">
      <c r="A47" s="6">
        <v>1991</v>
      </c>
      <c r="B47" s="6"/>
      <c r="C47" s="9">
        <f t="shared" si="2"/>
        <v>-3000</v>
      </c>
      <c r="D47" s="9">
        <f t="shared" si="3"/>
        <v>240</v>
      </c>
      <c r="E47" s="7">
        <v>325000</v>
      </c>
      <c r="F47" s="7">
        <v>2170</v>
      </c>
    </row>
    <row r="48" spans="1:6" ht="12.75">
      <c r="A48" s="6">
        <v>1992</v>
      </c>
      <c r="B48" s="6"/>
      <c r="C48" s="9">
        <f t="shared" si="2"/>
        <v>2000</v>
      </c>
      <c r="D48" s="9">
        <f t="shared" si="3"/>
        <v>340</v>
      </c>
      <c r="E48" s="7">
        <v>327000</v>
      </c>
      <c r="F48" s="7">
        <v>2510</v>
      </c>
    </row>
    <row r="49" spans="1:6" ht="12.75">
      <c r="A49" s="6">
        <v>1993</v>
      </c>
      <c r="B49" s="6"/>
      <c r="C49" s="9">
        <f t="shared" si="2"/>
        <v>9000</v>
      </c>
      <c r="D49" s="9">
        <f t="shared" si="3"/>
        <v>480</v>
      </c>
      <c r="E49" s="7">
        <v>336000</v>
      </c>
      <c r="F49" s="7">
        <v>2990</v>
      </c>
    </row>
    <row r="50" spans="1:6" ht="12.75">
      <c r="A50" s="6">
        <v>1994</v>
      </c>
      <c r="B50" s="6"/>
      <c r="C50" s="9">
        <f t="shared" si="2"/>
        <v>2000</v>
      </c>
      <c r="D50" s="9">
        <f t="shared" si="3"/>
        <v>498</v>
      </c>
      <c r="E50" s="7">
        <v>338000</v>
      </c>
      <c r="F50" s="7">
        <v>3488</v>
      </c>
    </row>
    <row r="51" spans="1:6" ht="12.75">
      <c r="A51" s="6">
        <v>1995</v>
      </c>
      <c r="B51" s="6"/>
      <c r="C51" s="9">
        <f t="shared" si="2"/>
        <v>2000</v>
      </c>
      <c r="D51" s="9">
        <f t="shared" si="3"/>
        <v>1312</v>
      </c>
      <c r="E51" s="7">
        <v>340000</v>
      </c>
      <c r="F51" s="7">
        <v>4800</v>
      </c>
    </row>
    <row r="52" spans="1:6" ht="12.75">
      <c r="A52" s="6">
        <v>1996</v>
      </c>
      <c r="B52" s="6"/>
      <c r="C52" s="9">
        <f t="shared" si="2"/>
        <v>3000</v>
      </c>
      <c r="D52" s="9">
        <f t="shared" si="3"/>
        <v>1300</v>
      </c>
      <c r="E52" s="7">
        <v>343000</v>
      </c>
      <c r="F52" s="7">
        <v>6100</v>
      </c>
    </row>
    <row r="53" spans="1:6" ht="12.75">
      <c r="A53" s="6">
        <v>1997</v>
      </c>
      <c r="B53" s="6"/>
      <c r="C53" s="9">
        <f t="shared" si="2"/>
        <v>0</v>
      </c>
      <c r="D53" s="9">
        <f t="shared" si="3"/>
        <v>1500</v>
      </c>
      <c r="E53" s="7">
        <v>343000</v>
      </c>
      <c r="F53" s="7">
        <v>7600</v>
      </c>
    </row>
    <row r="54" spans="1:6" ht="12.75">
      <c r="A54" s="6">
        <v>1998</v>
      </c>
      <c r="B54" s="6"/>
      <c r="C54" s="9">
        <f t="shared" si="2"/>
        <v>0</v>
      </c>
      <c r="D54" s="9">
        <f t="shared" si="3"/>
        <v>2600</v>
      </c>
      <c r="E54" s="7">
        <v>343000</v>
      </c>
      <c r="F54" s="7">
        <v>10200</v>
      </c>
    </row>
    <row r="55" spans="1:6" ht="12.75">
      <c r="A55" s="6">
        <v>1999</v>
      </c>
      <c r="B55" s="6"/>
      <c r="C55" s="9">
        <f t="shared" si="2"/>
        <v>3000</v>
      </c>
      <c r="D55" s="9">
        <f t="shared" si="3"/>
        <v>3400</v>
      </c>
      <c r="E55" s="7">
        <v>346000</v>
      </c>
      <c r="F55" s="7">
        <v>13600</v>
      </c>
    </row>
    <row r="56" spans="1:6" ht="12.75">
      <c r="A56" s="6">
        <v>2000</v>
      </c>
      <c r="B56" s="6"/>
      <c r="C56" s="9">
        <f t="shared" si="2"/>
        <v>3000</v>
      </c>
      <c r="D56" s="9">
        <f t="shared" si="3"/>
        <v>3800</v>
      </c>
      <c r="E56" s="7">
        <v>349000</v>
      </c>
      <c r="F56" s="7">
        <v>17400</v>
      </c>
    </row>
    <row r="57" spans="1:6" ht="12.75">
      <c r="A57" s="6">
        <v>2001</v>
      </c>
      <c r="B57" s="6"/>
      <c r="C57" s="9">
        <f t="shared" si="2"/>
        <v>3000</v>
      </c>
      <c r="D57" s="9">
        <f t="shared" si="3"/>
        <v>6500</v>
      </c>
      <c r="E57" s="7">
        <v>352000</v>
      </c>
      <c r="F57" s="7">
        <v>23900</v>
      </c>
    </row>
    <row r="58" spans="1:6" ht="12.75">
      <c r="A58" s="6">
        <v>2002</v>
      </c>
      <c r="B58" s="6"/>
      <c r="C58" s="9">
        <f t="shared" si="2"/>
        <v>5000</v>
      </c>
      <c r="D58" s="9">
        <f t="shared" si="3"/>
        <v>7200</v>
      </c>
      <c r="E58" s="7">
        <v>357000</v>
      </c>
      <c r="F58" s="7">
        <v>31100</v>
      </c>
    </row>
    <row r="59" spans="1:6" ht="12.75">
      <c r="A59" s="6">
        <v>2003</v>
      </c>
      <c r="B59" s="6"/>
      <c r="C59" s="9">
        <f t="shared" si="2"/>
        <v>1000</v>
      </c>
      <c r="D59" s="9">
        <f t="shared" si="3"/>
        <v>8331</v>
      </c>
      <c r="E59" s="7">
        <v>358000</v>
      </c>
      <c r="F59" s="7">
        <v>39431</v>
      </c>
    </row>
    <row r="60" spans="1:6" ht="12.75">
      <c r="A60" s="6">
        <v>2004</v>
      </c>
      <c r="B60" s="6"/>
      <c r="C60" s="9">
        <f t="shared" si="2"/>
        <v>8000</v>
      </c>
      <c r="D60" s="9">
        <f t="shared" si="3"/>
        <v>8189</v>
      </c>
      <c r="E60" s="7">
        <v>366000</v>
      </c>
      <c r="F60" s="7">
        <v>47620</v>
      </c>
    </row>
    <row r="61" spans="1:6" ht="12.75">
      <c r="A61" s="6">
        <v>2005</v>
      </c>
      <c r="B61" s="6"/>
      <c r="C61" s="9">
        <f t="shared" si="2"/>
        <v>4000</v>
      </c>
      <c r="D61" s="9">
        <f t="shared" si="3"/>
        <v>11471</v>
      </c>
      <c r="E61" s="7">
        <v>370000</v>
      </c>
      <c r="F61" s="7">
        <v>59091</v>
      </c>
    </row>
    <row r="62" spans="1:12" ht="12.75">
      <c r="A62" s="6">
        <v>2006</v>
      </c>
      <c r="B62" s="6"/>
      <c r="C62" s="9">
        <f t="shared" si="2"/>
        <v>-1000</v>
      </c>
      <c r="D62" s="9">
        <f t="shared" si="3"/>
        <v>15042</v>
      </c>
      <c r="E62" s="7">
        <v>369000</v>
      </c>
      <c r="F62" s="7">
        <v>74133</v>
      </c>
      <c r="G62" s="5"/>
      <c r="J62" s="5"/>
      <c r="K62" s="5"/>
      <c r="L62" s="5"/>
    </row>
    <row r="63" spans="1:12" ht="12.75">
      <c r="A63" s="10">
        <v>2007</v>
      </c>
      <c r="B63" s="10"/>
      <c r="C63" s="11">
        <f t="shared" si="2"/>
        <v>3000</v>
      </c>
      <c r="D63" s="11">
        <f t="shared" si="3"/>
        <v>19989</v>
      </c>
      <c r="E63" s="12">
        <v>372000</v>
      </c>
      <c r="F63" s="12">
        <v>94122</v>
      </c>
      <c r="G63" s="5"/>
      <c r="J63" s="5"/>
      <c r="K63" s="5"/>
      <c r="L63" s="5"/>
    </row>
    <row r="64" spans="1:12" ht="14.25">
      <c r="A64" s="2">
        <v>2008</v>
      </c>
      <c r="B64" s="13">
        <v>2</v>
      </c>
      <c r="C64" s="14">
        <v>1000</v>
      </c>
      <c r="D64" s="14">
        <v>30000</v>
      </c>
      <c r="E64" s="15">
        <f>E63+C64</f>
        <v>373000</v>
      </c>
      <c r="F64" s="15">
        <f>F63+D64</f>
        <v>124122</v>
      </c>
      <c r="G64" s="5"/>
      <c r="J64" s="5"/>
      <c r="K64" s="5"/>
      <c r="L64" s="5"/>
    </row>
    <row r="65" spans="1:12" ht="14.25">
      <c r="A65" s="10"/>
      <c r="B65" s="16"/>
      <c r="C65" s="11"/>
      <c r="D65" s="11"/>
      <c r="E65" s="12"/>
      <c r="F65" s="12"/>
      <c r="G65" s="5"/>
      <c r="J65" s="5"/>
      <c r="K65" s="5"/>
      <c r="L65" s="5"/>
    </row>
    <row r="66" spans="1:12" ht="14.25">
      <c r="A66" s="17" t="s">
        <v>5</v>
      </c>
      <c r="B66" s="16"/>
      <c r="C66" s="11"/>
      <c r="D66" s="11"/>
      <c r="E66" s="12"/>
      <c r="F66" s="12"/>
      <c r="G66" s="5"/>
      <c r="J66" s="5"/>
      <c r="K66" s="5"/>
      <c r="L66" s="5"/>
    </row>
    <row r="67" spans="1:12" ht="14.25">
      <c r="A67" s="17" t="s">
        <v>8</v>
      </c>
      <c r="B67" s="16"/>
      <c r="C67" s="11"/>
      <c r="D67" s="11"/>
      <c r="E67" s="12"/>
      <c r="F67" s="12"/>
      <c r="G67" s="5"/>
      <c r="J67" s="5"/>
      <c r="K67" s="5"/>
      <c r="L67" s="5"/>
    </row>
    <row r="69" spans="1:12" ht="12.75" customHeight="1">
      <c r="A69" s="20" t="s">
        <v>9</v>
      </c>
      <c r="B69" s="20"/>
      <c r="C69" s="20"/>
      <c r="D69" s="20"/>
      <c r="E69" s="20"/>
      <c r="F69" s="20"/>
      <c r="G69" s="20"/>
      <c r="H69" s="20"/>
      <c r="I69" s="20"/>
      <c r="J69" s="20"/>
      <c r="K69" s="18"/>
      <c r="L69" s="18"/>
    </row>
    <row r="70" spans="1:12" ht="12.75">
      <c r="A70" s="20"/>
      <c r="B70" s="20"/>
      <c r="C70" s="20"/>
      <c r="D70" s="20"/>
      <c r="E70" s="20"/>
      <c r="F70" s="20"/>
      <c r="G70" s="20"/>
      <c r="H70" s="20"/>
      <c r="I70" s="20"/>
      <c r="J70" s="20"/>
      <c r="K70" s="18"/>
      <c r="L70" s="18"/>
    </row>
    <row r="71" spans="1:12" ht="12.75">
      <c r="A71" s="20"/>
      <c r="B71" s="20"/>
      <c r="C71" s="20"/>
      <c r="D71" s="20"/>
      <c r="E71" s="20"/>
      <c r="F71" s="20"/>
      <c r="G71" s="20"/>
      <c r="H71" s="20"/>
      <c r="I71" s="20"/>
      <c r="J71" s="20"/>
      <c r="K71" s="18"/>
      <c r="L71" s="18"/>
    </row>
    <row r="72" spans="1:12" ht="12.75">
      <c r="A72" s="20"/>
      <c r="B72" s="20"/>
      <c r="C72" s="20"/>
      <c r="D72" s="20"/>
      <c r="E72" s="20"/>
      <c r="F72" s="20"/>
      <c r="G72" s="20"/>
      <c r="H72" s="20"/>
      <c r="I72" s="20"/>
      <c r="J72" s="20"/>
      <c r="K72" s="18"/>
      <c r="L72" s="18"/>
    </row>
    <row r="73" spans="1:12" ht="12.75">
      <c r="A73" s="20"/>
      <c r="B73" s="20"/>
      <c r="C73" s="20"/>
      <c r="D73" s="20"/>
      <c r="E73" s="20"/>
      <c r="F73" s="20"/>
      <c r="G73" s="20"/>
      <c r="H73" s="20"/>
      <c r="I73" s="20"/>
      <c r="J73" s="20"/>
      <c r="K73" s="18"/>
      <c r="L73" s="18"/>
    </row>
    <row r="74" spans="1:12" ht="12.75">
      <c r="A74" s="20"/>
      <c r="B74" s="20"/>
      <c r="C74" s="20"/>
      <c r="D74" s="20"/>
      <c r="E74" s="20"/>
      <c r="F74" s="20"/>
      <c r="G74" s="20"/>
      <c r="H74" s="20"/>
      <c r="I74" s="20"/>
      <c r="J74" s="20"/>
      <c r="K74" s="18"/>
      <c r="L74" s="18"/>
    </row>
    <row r="75" spans="1:12" ht="12.75">
      <c r="A75" s="20"/>
      <c r="B75" s="20"/>
      <c r="C75" s="20"/>
      <c r="D75" s="20"/>
      <c r="E75" s="20"/>
      <c r="F75" s="20"/>
      <c r="G75" s="20"/>
      <c r="H75" s="20"/>
      <c r="I75" s="20"/>
      <c r="J75" s="20"/>
      <c r="K75" s="18"/>
      <c r="L75" s="18"/>
    </row>
    <row r="76" spans="1:12" ht="12.75">
      <c r="A76" s="20"/>
      <c r="B76" s="20"/>
      <c r="C76" s="20"/>
      <c r="D76" s="20"/>
      <c r="E76" s="20"/>
      <c r="F76" s="20"/>
      <c r="G76" s="20"/>
      <c r="H76" s="20"/>
      <c r="I76" s="20"/>
      <c r="J76" s="20"/>
      <c r="K76" s="18"/>
      <c r="L76" s="18"/>
    </row>
    <row r="77" spans="1:12" ht="12.75">
      <c r="A77" s="20"/>
      <c r="B77" s="20"/>
      <c r="C77" s="20"/>
      <c r="D77" s="20"/>
      <c r="E77" s="20"/>
      <c r="F77" s="20"/>
      <c r="G77" s="20"/>
      <c r="H77" s="20"/>
      <c r="I77" s="20"/>
      <c r="J77" s="20"/>
      <c r="K77" s="18"/>
      <c r="L77" s="18"/>
    </row>
    <row r="78" spans="1:12" ht="12.75">
      <c r="A78" s="20"/>
      <c r="B78" s="20"/>
      <c r="C78" s="20"/>
      <c r="D78" s="20"/>
      <c r="E78" s="20"/>
      <c r="F78" s="20"/>
      <c r="G78" s="20"/>
      <c r="H78" s="20"/>
      <c r="I78" s="20"/>
      <c r="J78" s="20"/>
      <c r="K78" s="18"/>
      <c r="L78" s="18"/>
    </row>
    <row r="79" spans="1:12" ht="12.75">
      <c r="A79" s="20"/>
      <c r="B79" s="20"/>
      <c r="C79" s="20"/>
      <c r="D79" s="20"/>
      <c r="E79" s="20"/>
      <c r="F79" s="20"/>
      <c r="G79" s="20"/>
      <c r="H79" s="20"/>
      <c r="I79" s="20"/>
      <c r="J79" s="20"/>
      <c r="K79" s="18"/>
      <c r="L79" s="18"/>
    </row>
    <row r="80" spans="1:12" ht="12.75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</row>
    <row r="81" ht="12.75">
      <c r="A81" t="s">
        <v>10</v>
      </c>
    </row>
  </sheetData>
  <mergeCells count="2">
    <mergeCell ref="C4:F4"/>
    <mergeCell ref="A69:J79"/>
  </mergeCells>
  <printOptions/>
  <pageMargins left="0.4" right="0.4" top="0.4" bottom="0.4" header="0.5" footer="0.5"/>
  <pageSetup horizontalDpi="600" verticalDpi="600" orientation="portrait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</dc:creator>
  <cp:keywords/>
  <dc:description/>
  <cp:lastModifiedBy>Sway</cp:lastModifiedBy>
  <dcterms:created xsi:type="dcterms:W3CDTF">2009-03-19T21:25:58Z</dcterms:created>
  <dcterms:modified xsi:type="dcterms:W3CDTF">2009-04-06T20:36:27Z</dcterms:modified>
  <cp:category/>
  <cp:version/>
  <cp:contentType/>
  <cp:contentStatus/>
</cp:coreProperties>
</file>