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Wind Capacity" sheetId="2" r:id="rId2"/>
    <sheet name="World Wind Capacity (g-1)" sheetId="3" r:id="rId3"/>
    <sheet name="World Wind Additions (g-2)" sheetId="4" r:id="rId4"/>
    <sheet name="Wind by Country" sheetId="5" r:id="rId5"/>
    <sheet name="Wind by Country (g)" sheetId="6" r:id="rId6"/>
    <sheet name="U.S. Wind Capacity" sheetId="7" r:id="rId7"/>
    <sheet name="US Wind Capacity (g-1)" sheetId="8" r:id="rId8"/>
    <sheet name="US Wind Additions (g-2)" sheetId="9" r:id="rId9"/>
  </sheets>
  <externalReferences>
    <externalReference r:id="rId12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4">'Wind by Country'!$A$1:$K$50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<sst xmlns="http://schemas.openxmlformats.org/spreadsheetml/2006/main" count="62" uniqueCount="35">
  <si>
    <t>World Installed Wind Electricity-Generating Capacity, 1980-2008</t>
  </si>
  <si>
    <t>GRAPH: World Cumulative Installed Wind Electricity-Generating Capacity, 1980-2008</t>
  </si>
  <si>
    <t>GRAPH: World Net Annual Installed Wind Electricity-Generating Capacity Additions, 1981-2008</t>
  </si>
  <si>
    <t>U.S. Cumulative Installed Wind Electricity-Generating Capacity, 1980-2008</t>
  </si>
  <si>
    <t>GRAPH: U.S. Cumulative Installed Wind Electricity-Generating Capacity, 1980-2008</t>
  </si>
  <si>
    <t>GRAPH: U.S. Net Annual Installed Wind Electricity-Generating Capacity Additions, 1981-2008</t>
  </si>
  <si>
    <t>Plan B 4.0 - Supporting Data for Chapters 4 and 5 - Wind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</si>
  <si>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</si>
  <si>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</si>
  <si>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</si>
  <si>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</si>
  <si>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</si>
  <si>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Net Annual Addition*</t>
  </si>
  <si>
    <t>Megawatts</t>
  </si>
  <si>
    <t>* Note: Net annual addition equals new installations minus retirements.</t>
  </si>
  <si>
    <r>
      <t xml:space="preserve">Source: Compiled by Earth Policy Institute with 1980-1994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</t>
    </r>
    <r>
      <rPr>
        <sz val="10"/>
        <rFont val="Arial"/>
        <family val="0"/>
      </rPr>
      <t xml:space="preserve">(Washington, DC: 2004); 1995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0"/>
      </rPr>
      <t xml:space="preserve"> (Brussels: 2007), p. 8; 1996-2007 data from GWEC, </t>
    </r>
    <r>
      <rPr>
        <i/>
        <sz val="10"/>
        <rFont val="Arial"/>
        <family val="2"/>
      </rPr>
      <t>Global Wind 2008 Report</t>
    </r>
    <r>
      <rPr>
        <sz val="10"/>
        <rFont val="Arial"/>
        <family val="0"/>
      </rPr>
      <t xml:space="preserve"> (Brussels: 2009), p. 10.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</si>
  <si>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</si>
  <si>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Germany</t>
  </si>
  <si>
    <t>U.S.</t>
  </si>
  <si>
    <t>Spain</t>
  </si>
  <si>
    <t>India</t>
  </si>
  <si>
    <t>China</t>
  </si>
  <si>
    <t>Denmark</t>
  </si>
  <si>
    <t>World</t>
  </si>
  <si>
    <t xml:space="preserve"> ----------------  Megawatts  ---------------</t>
  </si>
  <si>
    <t>n.a.</t>
  </si>
  <si>
    <r>
      <t xml:space="preserve">Source: Compiled by Earth Policy Institute using 1980-1999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2000-2008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p. 57.</t>
    </r>
  </si>
  <si>
    <t>Cumulative Installed Wind Electricity-Generating Capacity in Leading Countries and the World, 1980-2008</t>
  </si>
  <si>
    <t>Italy</t>
  </si>
  <si>
    <t xml:space="preserve">France </t>
  </si>
  <si>
    <t>U.K.</t>
  </si>
  <si>
    <t>n.a</t>
  </si>
  <si>
    <t>Note: n.a. = data not available. The sum of individual country totals may not match world total since data are from different sources; breakdown for countries with less than 3,000 MW of capacity in 2008 is not presented here.</t>
  </si>
  <si>
    <r>
      <t xml:space="preserve">Source: Compiled by Earth Policy Institute with world data from Global Wind Energy Council (GWEC), </t>
    </r>
    <r>
      <rPr>
        <i/>
        <sz val="10"/>
        <rFont val="Arial"/>
        <family val="2"/>
      </rPr>
      <t>Global Wind 2008 Report</t>
    </r>
    <r>
      <rPr>
        <sz val="10"/>
        <rFont val="Arial"/>
        <family val="2"/>
      </rPr>
      <t xml:space="preserve"> (Brussels: 2009), and Janet L. Sawin, "Wind Power Still Soaring," in Worldwatch Institute, </t>
    </r>
    <r>
      <rPr>
        <i/>
        <sz val="10"/>
        <rFont val="Arial"/>
        <family val="2"/>
      </rPr>
      <t>Vital Signs 2007-2008</t>
    </r>
    <r>
      <rPr>
        <sz val="10"/>
        <rFont val="Arial"/>
        <family val="2"/>
      </rPr>
      <t xml:space="preserve"> (New York: W. W. Norton &amp; Company, 2007). Country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2"/>
      </rPr>
      <t xml:space="preserve">, CD-ROM (Washington, DC: 2001); Chinese Renewable Energy Industries Association, </t>
    </r>
    <r>
      <rPr>
        <i/>
        <sz val="10"/>
        <rFont val="Arial"/>
        <family val="2"/>
      </rPr>
      <t>China Wind Power Report 2007</t>
    </r>
    <r>
      <rPr>
        <sz val="10"/>
        <rFont val="Arial"/>
        <family val="2"/>
      </rPr>
      <t xml:space="preserve"> (Beijing: China Environmental Science Press, 2007); American Wind Energy Association, </t>
    </r>
    <r>
      <rPr>
        <i/>
        <sz val="10"/>
        <rFont val="Arial"/>
        <family val="2"/>
      </rPr>
      <t>Global Wind Energy Market Report</t>
    </r>
    <r>
      <rPr>
        <sz val="10"/>
        <rFont val="Arial"/>
        <family val="2"/>
      </rPr>
      <t xml:space="preserve">, various issues (Washington, DC: 2002-2005); GWEC, op. cit. this note; GWEC, </t>
    </r>
    <r>
      <rPr>
        <i/>
        <sz val="10"/>
        <rFont val="Arial"/>
        <family val="2"/>
      </rPr>
      <t xml:space="preserve">Global Wind 2006 Report </t>
    </r>
    <r>
      <rPr>
        <sz val="10"/>
        <rFont val="Arial"/>
        <family val="2"/>
      </rPr>
      <t xml:space="preserve">(Brussels: 2007); François Demarcq, "Perspectives in France for the Coming Ten Years: WIND ENERGY," in </t>
    </r>
    <r>
      <rPr>
        <i/>
        <sz val="10"/>
        <rFont val="Arial"/>
        <family val="2"/>
      </rPr>
      <t xml:space="preserve">1999 European Wind Energy Conference </t>
    </r>
    <r>
      <rPr>
        <sz val="10"/>
        <rFont val="Arial"/>
        <family val="2"/>
      </rPr>
      <t xml:space="preserve">(Nice, France: 1999); British Wind Energy Association, </t>
    </r>
    <r>
      <rPr>
        <i/>
        <sz val="10"/>
        <rFont val="Arial"/>
        <family val="2"/>
      </rPr>
      <t>Wind Energy in the UK</t>
    </r>
    <r>
      <rPr>
        <sz val="10"/>
        <rFont val="Arial"/>
        <family val="2"/>
      </rPr>
      <t xml:space="preserve"> (London: 2008); Associazione Nazionale Energia del Vento (ANEV), "Installed Capacity Until 1999," email to Amy Heinzerling, Earth Policy Institute, 22 September 2009; and European Wind Energy Association, "Wind Energy - The Facts," (Brussels: 1999 and 2004).</t>
    </r>
  </si>
  <si>
    <t>GRAPH: Cumulative Installed Wind Electricity-Generating Capacity in Selected Countries, 1980-2008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</si>
</sst>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20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" fontId="0" fillId="0" borderId="0" xfId="0" applyNumberFormat="1" applyFont="1" applyAlignment="1">
      <alignment vertical="top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top" wrapText="1"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/>
    </xf>
    <xf numFmtId="3" fontId="0" fillId="0" borderId="0" xfId="15" applyNumberFormat="1" applyAlignment="1">
      <alignment horizontal="right" vertical="top"/>
    </xf>
    <xf numFmtId="169" fontId="0" fillId="0" borderId="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3" fontId="0" fillId="0" borderId="0" xfId="0" applyNumberFormat="1" applyBorder="1" applyAlignment="1">
      <alignment vertical="top"/>
    </xf>
    <xf numFmtId="3" fontId="0" fillId="0" borderId="0" xfId="15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vertical="top"/>
    </xf>
    <xf numFmtId="3" fontId="0" fillId="0" borderId="1" xfId="15" applyNumberFormat="1" applyBorder="1" applyAlignment="1">
      <alignment horizontal="right" vertical="top"/>
    </xf>
    <xf numFmtId="169" fontId="0" fillId="0" borderId="0" xfId="0" applyNumberFormat="1" applyAlignment="1">
      <alignment/>
    </xf>
    <xf numFmtId="1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3" fontId="0" fillId="0" borderId="0" xfId="15" applyNumberFormat="1" applyFont="1" applyAlignment="1">
      <alignment horizontal="center" vertical="top"/>
    </xf>
    <xf numFmtId="1" fontId="0" fillId="0" borderId="0" xfId="0" applyNumberFormat="1" applyAlignment="1">
      <alignment horizontal="left" vertical="top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Border="1" applyAlignment="1">
      <alignment horizontal="left" vertical="top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0" xfId="0" applyNumberFormat="1" applyFont="1" applyAlignment="1">
      <alignment horizontal="left"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center" vertical="top"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15" applyNumberFormat="1" applyFont="1" applyAlignment="1">
      <alignment vertical="top" wrapText="1"/>
    </xf>
    <xf numFmtId="3" fontId="0" fillId="0" borderId="0" xfId="0" applyNumberFormat="1" applyAlignment="1">
      <alignment horizontal="right" vertical="top"/>
    </xf>
    <xf numFmtId="0" fontId="6" fillId="0" borderId="0" xfId="20" applyFont="1" applyAlignment="1">
      <alignment horizontal="left" wrapText="1"/>
    </xf>
    <xf numFmtId="3" fontId="0" fillId="0" borderId="1" xfId="0" applyNumberFormat="1" applyFont="1" applyBorder="1" applyAlignment="1">
      <alignment horizontal="center" wrapText="1"/>
    </xf>
    <xf numFmtId="3" fontId="0" fillId="0" borderId="0" xfId="15" applyNumberFormat="1" applyFont="1" applyBorder="1" applyAlignment="1">
      <alignment vertical="top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/>
    </xf>
    <xf numFmtId="1" fontId="6" fillId="0" borderId="0" xfId="20" applyNumberFormat="1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3" fontId="0" fillId="0" borderId="0" xfId="0" applyNumberFormat="1" applyFont="1" applyAlignment="1">
      <alignment horizontal="left" vertical="top" wrapText="1"/>
    </xf>
    <xf numFmtId="3" fontId="0" fillId="0" borderId="2" xfId="15" applyNumberFormat="1" applyFont="1" applyBorder="1" applyAlignment="1">
      <alignment horizontal="center" vertical="top"/>
    </xf>
    <xf numFmtId="3" fontId="0" fillId="0" borderId="0" xfId="15" applyNumberFormat="1" applyFont="1" applyFill="1" applyAlignment="1">
      <alignment horizontal="left" vertical="top" wrapText="1"/>
    </xf>
    <xf numFmtId="3" fontId="0" fillId="0" borderId="0" xfId="15" applyNumberFormat="1" applyFont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'World Wind Capacity'!$B$6:$B$34</c:f>
              <c:numCache>
                <c:ptCount val="29"/>
                <c:pt idx="0">
                  <c:v>10</c:v>
                </c:pt>
                <c:pt idx="1">
                  <c:v>25</c:v>
                </c:pt>
                <c:pt idx="2">
                  <c:v>90</c:v>
                </c:pt>
                <c:pt idx="3">
                  <c:v>210</c:v>
                </c:pt>
                <c:pt idx="4">
                  <c:v>600</c:v>
                </c:pt>
                <c:pt idx="5">
                  <c:v>1020</c:v>
                </c:pt>
                <c:pt idx="6">
                  <c:v>1270</c:v>
                </c:pt>
                <c:pt idx="7">
                  <c:v>1450</c:v>
                </c:pt>
                <c:pt idx="8">
                  <c:v>1580</c:v>
                </c:pt>
                <c:pt idx="9">
                  <c:v>1730</c:v>
                </c:pt>
                <c:pt idx="10">
                  <c:v>1930</c:v>
                </c:pt>
                <c:pt idx="11">
                  <c:v>2170</c:v>
                </c:pt>
                <c:pt idx="12">
                  <c:v>2510</c:v>
                </c:pt>
                <c:pt idx="13">
                  <c:v>2990</c:v>
                </c:pt>
                <c:pt idx="14">
                  <c:v>3490</c:v>
                </c:pt>
                <c:pt idx="15">
                  <c:v>4800</c:v>
                </c:pt>
                <c:pt idx="16">
                  <c:v>6100</c:v>
                </c:pt>
                <c:pt idx="17">
                  <c:v>7600</c:v>
                </c:pt>
                <c:pt idx="18">
                  <c:v>10200</c:v>
                </c:pt>
                <c:pt idx="19">
                  <c:v>13600</c:v>
                </c:pt>
                <c:pt idx="20">
                  <c:v>17400</c:v>
                </c:pt>
                <c:pt idx="21">
                  <c:v>23900</c:v>
                </c:pt>
                <c:pt idx="22">
                  <c:v>31100</c:v>
                </c:pt>
                <c:pt idx="23">
                  <c:v>39431</c:v>
                </c:pt>
                <c:pt idx="24">
                  <c:v>47620</c:v>
                </c:pt>
                <c:pt idx="25">
                  <c:v>59091</c:v>
                </c:pt>
                <c:pt idx="26">
                  <c:v>74052</c:v>
                </c:pt>
                <c:pt idx="27">
                  <c:v>93835</c:v>
                </c:pt>
                <c:pt idx="28">
                  <c:v>120798</c:v>
                </c:pt>
              </c:numCache>
            </c:numRef>
          </c:yVal>
          <c:smooth val="1"/>
        </c:ser>
        <c:axId val="60776137"/>
        <c:axId val="10114322"/>
      </c:scatterChart>
      <c:valAx>
        <c:axId val="6077613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114322"/>
        <c:crosses val="autoZero"/>
        <c:crossBetween val="midCat"/>
        <c:dispUnits/>
      </c:val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Net additions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'World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'World Wind Capacity'!$C$7:$C$34</c:f>
              <c:numCache>
                <c:ptCount val="28"/>
                <c:pt idx="0">
                  <c:v>15</c:v>
                </c:pt>
                <c:pt idx="1">
                  <c:v>65</c:v>
                </c:pt>
                <c:pt idx="2">
                  <c:v>120</c:v>
                </c:pt>
                <c:pt idx="3">
                  <c:v>390</c:v>
                </c:pt>
                <c:pt idx="4">
                  <c:v>420</c:v>
                </c:pt>
                <c:pt idx="5">
                  <c:v>250</c:v>
                </c:pt>
                <c:pt idx="6">
                  <c:v>180</c:v>
                </c:pt>
                <c:pt idx="7">
                  <c:v>130</c:v>
                </c:pt>
                <c:pt idx="8">
                  <c:v>150</c:v>
                </c:pt>
                <c:pt idx="9">
                  <c:v>200</c:v>
                </c:pt>
                <c:pt idx="10">
                  <c:v>240</c:v>
                </c:pt>
                <c:pt idx="11">
                  <c:v>340</c:v>
                </c:pt>
                <c:pt idx="12">
                  <c:v>480</c:v>
                </c:pt>
                <c:pt idx="13">
                  <c:v>500</c:v>
                </c:pt>
                <c:pt idx="14">
                  <c:v>1310</c:v>
                </c:pt>
                <c:pt idx="15">
                  <c:v>1300</c:v>
                </c:pt>
                <c:pt idx="16">
                  <c:v>1500</c:v>
                </c:pt>
                <c:pt idx="17">
                  <c:v>2600</c:v>
                </c:pt>
                <c:pt idx="18">
                  <c:v>3400</c:v>
                </c:pt>
                <c:pt idx="19">
                  <c:v>3800</c:v>
                </c:pt>
                <c:pt idx="20">
                  <c:v>6500</c:v>
                </c:pt>
                <c:pt idx="21">
                  <c:v>7200</c:v>
                </c:pt>
                <c:pt idx="22">
                  <c:v>8331</c:v>
                </c:pt>
                <c:pt idx="23">
                  <c:v>8189</c:v>
                </c:pt>
                <c:pt idx="24">
                  <c:v>11471</c:v>
                </c:pt>
                <c:pt idx="25">
                  <c:v>14961</c:v>
                </c:pt>
                <c:pt idx="26">
                  <c:v>19783</c:v>
                </c:pt>
                <c:pt idx="27">
                  <c:v>26963</c:v>
                </c:pt>
              </c:numCache>
            </c:numRef>
          </c:val>
        </c:ser>
        <c:axId val="23920035"/>
        <c:axId val="13953724"/>
      </c:barChart>
      <c:catAx>
        <c:axId val="239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953724"/>
        <c:crosses val="autoZero"/>
        <c:auto val="1"/>
        <c:lblOffset val="100"/>
        <c:tickLblSkip val="3"/>
        <c:noMultiLvlLbl val="0"/>
      </c:catAx>
      <c:valAx>
        <c:axId val="139537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Cumulative Installed Wind Electricity-Generating  Capacity in Selected Countries, 1980-2008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25"/>
          <c:w val="0.92325"/>
          <c:h val="0.766"/>
        </c:manualLayout>
      </c:layout>
      <c:scatterChart>
        <c:scatterStyle val="smooth"/>
        <c:varyColors val="0"/>
        <c:ser>
          <c:idx val="0"/>
          <c:order val="0"/>
          <c:tx>
            <c:v>Germany</c:v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6104</c:v>
              </c:pt>
              <c:pt idx="21">
                <c:v>8754</c:v>
              </c:pt>
              <c:pt idx="22">
                <c:v>11994</c:v>
              </c:pt>
              <c:pt idx="23">
                <c:v>14609</c:v>
              </c:pt>
              <c:pt idx="24">
                <c:v>16629</c:v>
              </c:pt>
              <c:pt idx="25">
                <c:v>18415</c:v>
              </c:pt>
              <c:pt idx="26">
                <c:v>20622</c:v>
              </c:pt>
              <c:pt idx="27">
                <c:v>22247</c:v>
              </c:pt>
              <c:pt idx="28">
                <c:v>23903</c:v>
              </c:pt>
            </c:numLit>
          </c:yVal>
          <c:smooth val="1"/>
        </c:ser>
        <c:ser>
          <c:idx val="1"/>
          <c:order val="1"/>
          <c:tx>
            <c:v>US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2578</c:v>
              </c:pt>
              <c:pt idx="21">
                <c:v>4275</c:v>
              </c:pt>
              <c:pt idx="22">
                <c:v>4685</c:v>
              </c:pt>
              <c:pt idx="23">
                <c:v>6372</c:v>
              </c:pt>
              <c:pt idx="24">
                <c:v>6725</c:v>
              </c:pt>
              <c:pt idx="25">
                <c:v>9149</c:v>
              </c:pt>
              <c:pt idx="26">
                <c:v>11575</c:v>
              </c:pt>
              <c:pt idx="27">
                <c:v>16824</c:v>
              </c:pt>
              <c:pt idx="28">
                <c:v>25170</c:v>
              </c:pt>
            </c:numLit>
          </c:yVal>
          <c:smooth val="1"/>
        </c:ser>
        <c:ser>
          <c:idx val="2"/>
          <c:order val="2"/>
          <c:tx>
            <c:v>Spain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4825</c:v>
              </c:pt>
              <c:pt idx="23">
                <c:v>6203</c:v>
              </c:pt>
              <c:pt idx="24">
                <c:v>8263</c:v>
              </c:pt>
              <c:pt idx="25">
                <c:v>10027</c:v>
              </c:pt>
              <c:pt idx="26">
                <c:v>11623</c:v>
              </c:pt>
              <c:pt idx="27">
                <c:v>15145</c:v>
              </c:pt>
              <c:pt idx="28">
                <c:v>16754</c:v>
              </c:pt>
            </c:numLit>
          </c:yVal>
          <c:smooth val="1"/>
        </c:ser>
        <c:ser>
          <c:idx val="3"/>
          <c:order val="3"/>
          <c:tx>
            <c:v>India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1015</c:v>
              </c:pt>
              <c:pt idx="19">
                <c:v>1077</c:v>
              </c:pt>
              <c:pt idx="20">
                <c:v>1220</c:v>
              </c:pt>
              <c:pt idx="21">
                <c:v>1456</c:v>
              </c:pt>
              <c:pt idx="22">
                <c:v>1702</c:v>
              </c:pt>
              <c:pt idx="23">
                <c:v>2125</c:v>
              </c:pt>
              <c:pt idx="24">
                <c:v>3000</c:v>
              </c:pt>
              <c:pt idx="25">
                <c:v>4430</c:v>
              </c:pt>
              <c:pt idx="26">
                <c:v>6270</c:v>
              </c:pt>
              <c:pt idx="27">
                <c:v>7845</c:v>
              </c:pt>
              <c:pt idx="28">
                <c:v>9645</c:v>
              </c:pt>
            </c:numLit>
          </c:yVal>
          <c:smooth val="1"/>
        </c:ser>
        <c:ser>
          <c:idx val="4"/>
          <c:order val="4"/>
          <c:tx>
            <c:v>China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4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</c:numLit>
          </c:xVal>
          <c:yVal>
            <c:numLit>
              <c:ptCount val="14"/>
              <c:pt idx="0">
                <c:v>38</c:v>
              </c:pt>
              <c:pt idx="1">
                <c:v>79</c:v>
              </c:pt>
              <c:pt idx="2">
                <c:v>170</c:v>
              </c:pt>
              <c:pt idx="3">
                <c:v>224</c:v>
              </c:pt>
              <c:pt idx="4">
                <c:v>268</c:v>
              </c:pt>
              <c:pt idx="5">
                <c:v>346</c:v>
              </c:pt>
              <c:pt idx="6">
                <c:v>402</c:v>
              </c:pt>
              <c:pt idx="7">
                <c:v>469</c:v>
              </c:pt>
              <c:pt idx="8">
                <c:v>567</c:v>
              </c:pt>
              <c:pt idx="9">
                <c:v>764</c:v>
              </c:pt>
              <c:pt idx="10">
                <c:v>1260</c:v>
              </c:pt>
              <c:pt idx="11">
                <c:v>2599</c:v>
              </c:pt>
              <c:pt idx="12">
                <c:v>5910</c:v>
              </c:pt>
              <c:pt idx="13">
                <c:v>12210</c:v>
              </c:pt>
            </c:numLit>
          </c:yVal>
          <c:smooth val="1"/>
        </c:ser>
        <c:ser>
          <c:idx val="5"/>
          <c:order val="5"/>
          <c:tx>
            <c:v>Denmark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2880</c:v>
              </c:pt>
              <c:pt idx="23">
                <c:v>3110</c:v>
              </c:pt>
              <c:pt idx="24">
                <c:v>3117</c:v>
              </c:pt>
              <c:pt idx="25">
                <c:v>3128</c:v>
              </c:pt>
              <c:pt idx="26">
                <c:v>3136</c:v>
              </c:pt>
              <c:pt idx="27">
                <c:v>3125</c:v>
              </c:pt>
              <c:pt idx="28">
                <c:v>3180</c:v>
              </c:pt>
            </c:numLit>
          </c:yVal>
          <c:smooth val="1"/>
        </c:ser>
        <c:ser>
          <c:idx val="7"/>
          <c:order val="6"/>
          <c:tx>
            <c:v>France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2.2</c:v>
              </c:pt>
              <c:pt idx="14">
                <c:v>0</c:v>
              </c:pt>
              <c:pt idx="15">
                <c:v>3</c:v>
              </c:pt>
              <c:pt idx="16">
                <c:v>5.7</c:v>
              </c:pt>
              <c:pt idx="17">
                <c:v>10</c:v>
              </c:pt>
              <c:pt idx="18">
                <c:v>19</c:v>
              </c:pt>
              <c:pt idx="19">
                <c:v>25</c:v>
              </c:pt>
              <c:pt idx="20">
                <c:v>30</c:v>
              </c:pt>
              <c:pt idx="21">
                <c:v>93</c:v>
              </c:pt>
              <c:pt idx="22">
                <c:v>148</c:v>
              </c:pt>
              <c:pt idx="23">
                <c:v>253</c:v>
              </c:pt>
              <c:pt idx="24">
                <c:v>390</c:v>
              </c:pt>
              <c:pt idx="25">
                <c:v>757</c:v>
              </c:pt>
              <c:pt idx="26">
                <c:v>1567</c:v>
              </c:pt>
              <c:pt idx="27">
                <c:v>2454</c:v>
              </c:pt>
              <c:pt idx="28">
                <c:v>3404</c:v>
              </c:pt>
            </c:numLit>
          </c:yVal>
          <c:smooth val="1"/>
        </c:ser>
        <c:ser>
          <c:idx val="6"/>
          <c:order val="7"/>
          <c:tx>
            <c:v>Italy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0.32</c:v>
              </c:pt>
              <c:pt idx="12">
                <c:v>2.465</c:v>
              </c:pt>
              <c:pt idx="13">
                <c:v>3.945</c:v>
              </c:pt>
              <c:pt idx="14">
                <c:v>15.755</c:v>
              </c:pt>
              <c:pt idx="15">
                <c:v>32</c:v>
              </c:pt>
              <c:pt idx="16">
                <c:v>70</c:v>
              </c:pt>
              <c:pt idx="17">
                <c:v>103</c:v>
              </c:pt>
              <c:pt idx="18">
                <c:v>180</c:v>
              </c:pt>
              <c:pt idx="19">
                <c:v>227</c:v>
              </c:pt>
              <c:pt idx="20">
                <c:v>427</c:v>
              </c:pt>
              <c:pt idx="21">
                <c:v>690</c:v>
              </c:pt>
              <c:pt idx="22">
                <c:v>797</c:v>
              </c:pt>
              <c:pt idx="23">
                <c:v>913</c:v>
              </c:pt>
              <c:pt idx="24">
                <c:v>1255</c:v>
              </c:pt>
              <c:pt idx="25">
                <c:v>1718</c:v>
              </c:pt>
              <c:pt idx="26">
                <c:v>2123</c:v>
              </c:pt>
              <c:pt idx="27">
                <c:v>2726</c:v>
              </c:pt>
              <c:pt idx="28">
                <c:v>3736</c:v>
              </c:pt>
            </c:numLit>
          </c:yVal>
          <c:smooth val="1"/>
        </c:ser>
        <c:ser>
          <c:idx val="8"/>
          <c:order val="8"/>
          <c:tx>
            <c:v>UK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25400">
                <a:solidFill>
                  <a:srgbClr val="800000"/>
                </a:solidFill>
              </a:ln>
            </c:spPr>
            <c:marker>
              <c:symbol val="none"/>
            </c:marker>
          </c:dPt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elete val="1"/>
          </c:dLbls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4</c:v>
              </c:pt>
              <c:pt idx="12">
                <c:v>69</c:v>
              </c:pt>
              <c:pt idx="13">
                <c:v>0</c:v>
              </c:pt>
              <c:pt idx="14">
                <c:v>0</c:v>
              </c:pt>
              <c:pt idx="15">
                <c:v>200</c:v>
              </c:pt>
              <c:pt idx="16">
                <c:v>273</c:v>
              </c:pt>
              <c:pt idx="17">
                <c:v>319</c:v>
              </c:pt>
              <c:pt idx="18">
                <c:v>333</c:v>
              </c:pt>
              <c:pt idx="19">
                <c:v>362</c:v>
              </c:pt>
              <c:pt idx="20">
                <c:v>406</c:v>
              </c:pt>
              <c:pt idx="21">
                <c:v>474</c:v>
              </c:pt>
              <c:pt idx="22">
                <c:v>552</c:v>
              </c:pt>
              <c:pt idx="23">
                <c:v>648</c:v>
              </c:pt>
              <c:pt idx="24">
                <c:v>888</c:v>
              </c:pt>
              <c:pt idx="25">
                <c:v>1353</c:v>
              </c:pt>
              <c:pt idx="26">
                <c:v>1962</c:v>
              </c:pt>
              <c:pt idx="27">
                <c:v>2406</c:v>
              </c:pt>
              <c:pt idx="28">
                <c:v>3241</c:v>
              </c:pt>
            </c:numLit>
          </c:yVal>
          <c:smooth val="1"/>
        </c:ser>
        <c:axId val="58474653"/>
        <c:axId val="56509830"/>
      </c:scatterChart>
      <c:valAx>
        <c:axId val="58474653"/>
        <c:scaling>
          <c:orientation val="minMax"/>
          <c:max val="2012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CREIA; AWEA; GWEC; Demarcq; BWEA; ANEV; EWEA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09830"/>
        <c:crosses val="autoZero"/>
        <c:crossBetween val="midCat"/>
        <c:dispUnits/>
      </c:valAx>
      <c:valAx>
        <c:axId val="56509830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Cumulative Installed Wind Electricity-Generating Capacity,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Wind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Wind Capacity'!$A$6:$A$34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'U.S. Wind Capacity'!$B$6:$B$34</c:f>
              <c:numCache>
                <c:ptCount val="29"/>
                <c:pt idx="0">
                  <c:v>8</c:v>
                </c:pt>
                <c:pt idx="1">
                  <c:v>18</c:v>
                </c:pt>
                <c:pt idx="2">
                  <c:v>84</c:v>
                </c:pt>
                <c:pt idx="3">
                  <c:v>254</c:v>
                </c:pt>
                <c:pt idx="4">
                  <c:v>653</c:v>
                </c:pt>
                <c:pt idx="5">
                  <c:v>945</c:v>
                </c:pt>
                <c:pt idx="6">
                  <c:v>1265</c:v>
                </c:pt>
                <c:pt idx="7">
                  <c:v>1333</c:v>
                </c:pt>
                <c:pt idx="8">
                  <c:v>1231</c:v>
                </c:pt>
                <c:pt idx="9">
                  <c:v>1332</c:v>
                </c:pt>
                <c:pt idx="10">
                  <c:v>1484</c:v>
                </c:pt>
                <c:pt idx="11">
                  <c:v>1709</c:v>
                </c:pt>
                <c:pt idx="12">
                  <c:v>1680</c:v>
                </c:pt>
                <c:pt idx="13">
                  <c:v>1635</c:v>
                </c:pt>
                <c:pt idx="14">
                  <c:v>1663</c:v>
                </c:pt>
                <c:pt idx="15">
                  <c:v>1612</c:v>
                </c:pt>
                <c:pt idx="16">
                  <c:v>1614</c:v>
                </c:pt>
                <c:pt idx="17">
                  <c:v>1611</c:v>
                </c:pt>
                <c:pt idx="18">
                  <c:v>1837</c:v>
                </c:pt>
                <c:pt idx="19">
                  <c:v>2490</c:v>
                </c:pt>
                <c:pt idx="20">
                  <c:v>2578</c:v>
                </c:pt>
                <c:pt idx="21">
                  <c:v>4275</c:v>
                </c:pt>
                <c:pt idx="22">
                  <c:v>4685</c:v>
                </c:pt>
                <c:pt idx="23">
                  <c:v>6372</c:v>
                </c:pt>
                <c:pt idx="24">
                  <c:v>6725</c:v>
                </c:pt>
                <c:pt idx="25">
                  <c:v>9149</c:v>
                </c:pt>
                <c:pt idx="26">
                  <c:v>11575</c:v>
                </c:pt>
                <c:pt idx="27">
                  <c:v>16824</c:v>
                </c:pt>
                <c:pt idx="28">
                  <c:v>25170</c:v>
                </c:pt>
              </c:numCache>
            </c:numRef>
          </c:yVal>
          <c:smooth val="1"/>
        </c:ser>
        <c:axId val="38826423"/>
        <c:axId val="13893488"/>
      </c:scatterChart>
      <c:valAx>
        <c:axId val="3882642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93488"/>
        <c:crosses val="autoZero"/>
        <c:crossBetween val="midCat"/>
        <c:dispUnits/>
      </c:val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Net Annual Installed Wind Electricity-Generating Capacity Additions, 1981-2008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US Annual Addition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'U.S. Wind Capacity'!$A$7:$A$34</c:f>
              <c:numCache>
                <c:ptCount val="28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</c:numCache>
            </c:numRef>
          </c:cat>
          <c:val>
            <c:numRef>
              <c:f>'U.S. Wind Capacity'!$C$7:$C$34</c:f>
              <c:numCache>
                <c:ptCount val="28"/>
                <c:pt idx="0">
                  <c:v>10</c:v>
                </c:pt>
                <c:pt idx="1">
                  <c:v>66</c:v>
                </c:pt>
                <c:pt idx="2">
                  <c:v>170</c:v>
                </c:pt>
                <c:pt idx="3">
                  <c:v>399</c:v>
                </c:pt>
                <c:pt idx="4">
                  <c:v>292</c:v>
                </c:pt>
                <c:pt idx="5">
                  <c:v>320</c:v>
                </c:pt>
                <c:pt idx="6">
                  <c:v>68</c:v>
                </c:pt>
                <c:pt idx="7">
                  <c:v>-102</c:v>
                </c:pt>
                <c:pt idx="8">
                  <c:v>101</c:v>
                </c:pt>
                <c:pt idx="9">
                  <c:v>152</c:v>
                </c:pt>
                <c:pt idx="10">
                  <c:v>225</c:v>
                </c:pt>
                <c:pt idx="11">
                  <c:v>-29</c:v>
                </c:pt>
                <c:pt idx="12">
                  <c:v>-45</c:v>
                </c:pt>
                <c:pt idx="13">
                  <c:v>28</c:v>
                </c:pt>
                <c:pt idx="14">
                  <c:v>-51</c:v>
                </c:pt>
                <c:pt idx="15">
                  <c:v>2</c:v>
                </c:pt>
                <c:pt idx="16">
                  <c:v>-3</c:v>
                </c:pt>
                <c:pt idx="17">
                  <c:v>226</c:v>
                </c:pt>
                <c:pt idx="18">
                  <c:v>653</c:v>
                </c:pt>
                <c:pt idx="19">
                  <c:v>88</c:v>
                </c:pt>
                <c:pt idx="20">
                  <c:v>1697</c:v>
                </c:pt>
                <c:pt idx="21">
                  <c:v>410</c:v>
                </c:pt>
                <c:pt idx="22">
                  <c:v>1687</c:v>
                </c:pt>
                <c:pt idx="23">
                  <c:v>353</c:v>
                </c:pt>
                <c:pt idx="24">
                  <c:v>2424</c:v>
                </c:pt>
                <c:pt idx="25">
                  <c:v>2426</c:v>
                </c:pt>
                <c:pt idx="26">
                  <c:v>5249</c:v>
                </c:pt>
                <c:pt idx="27">
                  <c:v>8346</c:v>
                </c:pt>
              </c:numCache>
            </c:numRef>
          </c:val>
        </c:ser>
        <c:axId val="57932529"/>
        <c:axId val="51630714"/>
      </c:barChart>
      <c:catAx>
        <c:axId val="5793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GWEC;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630714"/>
        <c:crosses val="autoZero"/>
        <c:auto val="1"/>
        <c:lblOffset val="100"/>
        <c:noMultiLvlLbl val="0"/>
      </c:catAx>
      <c:valAx>
        <c:axId val="516307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325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0.85175</cdr:x>
      <cdr:y>0.2395</cdr:y>
    </cdr:from>
    <cdr:to>
      <cdr:x>0.9585</cdr:x>
      <cdr:y>0.323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200150"/>
          <a:ext cx="638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
 States</a:t>
          </a:r>
        </a:p>
      </cdr:txBody>
    </cdr:sp>
  </cdr:relSizeAnchor>
  <cdr:relSizeAnchor xmlns:cdr="http://schemas.openxmlformats.org/drawingml/2006/chartDrawing">
    <cdr:from>
      <cdr:x>0.62375</cdr:x>
      <cdr:y>0.39425</cdr:y>
    </cdr:from>
    <cdr:to>
      <cdr:x>0.74575</cdr:x>
      <cdr:y>0.4415</cdr:y>
    </cdr:to>
    <cdr:sp>
      <cdr:nvSpPr>
        <cdr:cNvPr id="2" name="TextBox 2"/>
        <cdr:cNvSpPr txBox="1">
          <a:spLocks noChangeArrowheads="1"/>
        </cdr:cNvSpPr>
      </cdr:nvSpPr>
      <cdr:spPr>
        <a:xfrm>
          <a:off x="3695700" y="1971675"/>
          <a:ext cx="723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0.86475</cdr:x>
      <cdr:y>0.4005</cdr:y>
    </cdr:from>
    <cdr:to>
      <cdr:x>0.93175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5124450" y="200977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0.842</cdr:x>
      <cdr:y>0.503</cdr:y>
    </cdr:from>
    <cdr:to>
      <cdr:x>0.909</cdr:x>
      <cdr:y>0.5435</cdr:y>
    </cdr:to>
    <cdr:sp>
      <cdr:nvSpPr>
        <cdr:cNvPr id="4" name="TextBox 4"/>
        <cdr:cNvSpPr txBox="1">
          <a:spLocks noChangeArrowheads="1"/>
        </cdr:cNvSpPr>
      </cdr:nvSpPr>
      <cdr:spPr>
        <a:xfrm>
          <a:off x="4991100" y="2524125"/>
          <a:ext cx="4000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0.86475</cdr:x>
      <cdr:y>0.61475</cdr:y>
    </cdr:from>
    <cdr:to>
      <cdr:x>0.92175</cdr:x>
      <cdr:y>0.65525</cdr:y>
    </cdr:to>
    <cdr:sp>
      <cdr:nvSpPr>
        <cdr:cNvPr id="5" name="TextBox 5"/>
        <cdr:cNvSpPr txBox="1">
          <a:spLocks noChangeArrowheads="1"/>
        </cdr:cNvSpPr>
      </cdr:nvSpPr>
      <cdr:spPr>
        <a:xfrm>
          <a:off x="5124450" y="30765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0.49925</cdr:x>
      <cdr:y>0.65925</cdr:y>
    </cdr:from>
    <cdr:to>
      <cdr:x>0.59725</cdr:x>
      <cdr:y>0.69975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330517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0.58225</cdr:x>
      <cdr:y>0.70025</cdr:y>
    </cdr:from>
    <cdr:to>
      <cdr:x>0.71975</cdr:x>
      <cdr:y>0.78325</cdr:y>
    </cdr:to>
    <cdr:sp>
      <cdr:nvSpPr>
        <cdr:cNvPr id="7" name="Line 7"/>
        <cdr:cNvSpPr>
          <a:spLocks/>
        </cdr:cNvSpPr>
      </cdr:nvSpPr>
      <cdr:spPr>
        <a:xfrm>
          <a:off x="3448050" y="351472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8.421875" style="0" customWidth="1"/>
  </cols>
  <sheetData>
    <row r="1" ht="12.75">
      <c r="A1" s="1" t="s">
        <v>6</v>
      </c>
    </row>
    <row r="3" ht="12.75">
      <c r="A3" s="61" t="s">
        <v>0</v>
      </c>
    </row>
    <row r="4" ht="12.75">
      <c r="A4" s="2" t="s">
        <v>1</v>
      </c>
    </row>
    <row r="5" ht="12.75">
      <c r="A5" s="2" t="s">
        <v>2</v>
      </c>
    </row>
    <row r="6" ht="12.75">
      <c r="A6" s="66" t="s">
        <v>27</v>
      </c>
    </row>
    <row r="7" ht="12.75">
      <c r="A7" s="2" t="s">
        <v>34</v>
      </c>
    </row>
    <row r="8" ht="12.75">
      <c r="A8" s="61" t="s">
        <v>3</v>
      </c>
    </row>
    <row r="9" ht="12.75">
      <c r="A9" s="2" t="s">
        <v>4</v>
      </c>
    </row>
    <row r="10" ht="12.75">
      <c r="A10" s="2" t="s">
        <v>5</v>
      </c>
    </row>
    <row r="13" ht="12.75">
      <c r="A13" s="3" t="s">
        <v>7</v>
      </c>
    </row>
    <row r="14" ht="12.75">
      <c r="A14" s="5" t="s">
        <v>8</v>
      </c>
    </row>
    <row r="15" ht="12.75">
      <c r="A15" s="3"/>
    </row>
    <row r="16" ht="38.25">
      <c r="A16" s="4" t="s">
        <v>9</v>
      </c>
    </row>
  </sheetData>
  <hyperlinks>
    <hyperlink ref="A14" r:id="rId1" tooltip="blocked::http://www.earthpolicy.org/index.php?/books/pb4/pb4_data" display="http://www.earthpolicy.org/index.php?/books/pb4/pb4_data"/>
    <hyperlink ref="A3" location="'World Wind Capacity'!A1" display="World Installed Wind Electricity-Generating Capacity, 1980-2008"/>
    <hyperlink ref="A6" location="'Wind by Country'!A1" display="Cumulative Installed Wind Electricity-Generating Capacity in Leading Countries and the World, 1980-2008"/>
    <hyperlink ref="A8" location="'U.S. Wind Capacity'!A1" display="U.S. Cumulative Installed Wind Electricity-Generating Capacity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10.7109375" style="0" customWidth="1"/>
    <col min="3" max="3" width="12.140625" style="0" customWidth="1"/>
    <col min="7" max="7" width="10.57421875" style="0" customWidth="1"/>
  </cols>
  <sheetData>
    <row r="1" spans="1:7" ht="12.75">
      <c r="A1" s="6" t="s">
        <v>0</v>
      </c>
      <c r="B1" s="6"/>
      <c r="C1" s="7"/>
      <c r="D1" s="8"/>
      <c r="E1" s="7"/>
      <c r="F1" s="7"/>
      <c r="G1" s="7"/>
    </row>
    <row r="2" spans="1:7" ht="12.75">
      <c r="A2" s="9"/>
      <c r="B2" s="10"/>
      <c r="C2" s="9"/>
      <c r="D2" s="11"/>
      <c r="E2" s="9"/>
      <c r="F2" s="9"/>
      <c r="G2" s="9"/>
    </row>
    <row r="3" spans="1:7" ht="38.25">
      <c r="A3" s="12" t="s">
        <v>10</v>
      </c>
      <c r="B3" s="13" t="s">
        <v>11</v>
      </c>
      <c r="C3" s="14" t="s">
        <v>12</v>
      </c>
      <c r="D3" s="15"/>
      <c r="E3" s="16"/>
      <c r="F3" s="16"/>
      <c r="G3" s="16"/>
    </row>
    <row r="4" spans="1:7" ht="12.75">
      <c r="A4" s="9"/>
      <c r="B4" s="67" t="s">
        <v>13</v>
      </c>
      <c r="C4" s="67"/>
      <c r="D4" s="17"/>
      <c r="E4" s="9"/>
      <c r="F4" s="9"/>
      <c r="G4" s="9"/>
    </row>
    <row r="5" spans="1:7" ht="12.75">
      <c r="A5" s="7"/>
      <c r="B5" s="7"/>
      <c r="C5" s="7"/>
      <c r="D5" s="18"/>
      <c r="E5" s="7"/>
      <c r="F5" s="7"/>
      <c r="G5" s="7"/>
    </row>
    <row r="6" spans="1:7" ht="12.75">
      <c r="A6" s="19">
        <v>1980</v>
      </c>
      <c r="B6" s="20">
        <v>10</v>
      </c>
      <c r="C6" s="7"/>
      <c r="D6" s="18"/>
      <c r="E6" s="7"/>
      <c r="F6" s="20"/>
      <c r="G6" s="7"/>
    </row>
    <row r="7" spans="1:7" ht="12.75">
      <c r="A7" s="19">
        <v>1981</v>
      </c>
      <c r="B7" s="20">
        <v>25</v>
      </c>
      <c r="C7" s="21">
        <f aca="true" t="shared" si="0" ref="C7:C34">B7-B6</f>
        <v>15</v>
      </c>
      <c r="D7" s="22"/>
      <c r="E7" s="7"/>
      <c r="F7" s="20"/>
      <c r="G7" s="7"/>
    </row>
    <row r="8" spans="1:7" ht="12.75">
      <c r="A8" s="19">
        <v>1982</v>
      </c>
      <c r="B8" s="20">
        <v>90</v>
      </c>
      <c r="C8" s="21">
        <f t="shared" si="0"/>
        <v>65</v>
      </c>
      <c r="D8" s="22"/>
      <c r="E8" s="7"/>
      <c r="F8" s="20"/>
      <c r="G8" s="7"/>
    </row>
    <row r="9" spans="1:7" ht="12.75">
      <c r="A9" s="19">
        <v>1983</v>
      </c>
      <c r="B9" s="20">
        <v>210</v>
      </c>
      <c r="C9" s="21">
        <f t="shared" si="0"/>
        <v>120</v>
      </c>
      <c r="D9" s="22"/>
      <c r="E9" s="23"/>
      <c r="F9" s="20"/>
      <c r="G9" s="7"/>
    </row>
    <row r="10" spans="1:7" ht="12.75">
      <c r="A10" s="19">
        <v>1984</v>
      </c>
      <c r="B10" s="20">
        <v>600</v>
      </c>
      <c r="C10" s="21">
        <f t="shared" si="0"/>
        <v>390</v>
      </c>
      <c r="D10" s="22"/>
      <c r="E10" s="23"/>
      <c r="F10" s="20"/>
      <c r="G10" s="7"/>
    </row>
    <row r="11" spans="1:7" ht="12.75">
      <c r="A11" s="19">
        <v>1985</v>
      </c>
      <c r="B11" s="24">
        <v>1020</v>
      </c>
      <c r="C11" s="21">
        <f t="shared" si="0"/>
        <v>420</v>
      </c>
      <c r="D11" s="22"/>
      <c r="E11" s="23"/>
      <c r="F11" s="24"/>
      <c r="G11" s="7"/>
    </row>
    <row r="12" spans="1:7" ht="12.75">
      <c r="A12" s="19">
        <v>1986</v>
      </c>
      <c r="B12" s="24">
        <v>1270</v>
      </c>
      <c r="C12" s="21">
        <f t="shared" si="0"/>
        <v>250</v>
      </c>
      <c r="D12" s="22"/>
      <c r="E12" s="23"/>
      <c r="F12" s="24"/>
      <c r="G12" s="7"/>
    </row>
    <row r="13" spans="1:7" ht="12.75">
      <c r="A13" s="19">
        <v>1987</v>
      </c>
      <c r="B13" s="24">
        <v>1450</v>
      </c>
      <c r="C13" s="21">
        <f t="shared" si="0"/>
        <v>180</v>
      </c>
      <c r="D13" s="22"/>
      <c r="E13" s="23"/>
      <c r="F13" s="24"/>
      <c r="G13" s="7"/>
    </row>
    <row r="14" spans="1:7" ht="12.75">
      <c r="A14" s="19">
        <v>1988</v>
      </c>
      <c r="B14" s="24">
        <v>1580</v>
      </c>
      <c r="C14" s="21">
        <f t="shared" si="0"/>
        <v>130</v>
      </c>
      <c r="D14" s="22"/>
      <c r="E14" s="23"/>
      <c r="F14" s="24"/>
      <c r="G14" s="7"/>
    </row>
    <row r="15" spans="1:7" ht="12.75">
      <c r="A15" s="19">
        <v>1989</v>
      </c>
      <c r="B15" s="24">
        <v>1730</v>
      </c>
      <c r="C15" s="21">
        <f t="shared" si="0"/>
        <v>150</v>
      </c>
      <c r="D15" s="22"/>
      <c r="E15" s="23"/>
      <c r="F15" s="24"/>
      <c r="G15" s="7"/>
    </row>
    <row r="16" spans="1:7" ht="12.75">
      <c r="A16" s="19">
        <v>1990</v>
      </c>
      <c r="B16" s="24">
        <v>1930</v>
      </c>
      <c r="C16" s="21">
        <f t="shared" si="0"/>
        <v>200</v>
      </c>
      <c r="D16" s="22"/>
      <c r="E16" s="23"/>
      <c r="F16" s="24"/>
      <c r="G16" s="7"/>
    </row>
    <row r="17" spans="1:7" ht="12.75">
      <c r="A17" s="19">
        <v>1991</v>
      </c>
      <c r="B17" s="24">
        <v>2170</v>
      </c>
      <c r="C17" s="21">
        <f t="shared" si="0"/>
        <v>240</v>
      </c>
      <c r="D17" s="22"/>
      <c r="E17" s="23"/>
      <c r="F17" s="24"/>
      <c r="G17" s="7"/>
    </row>
    <row r="18" spans="1:7" ht="12.75">
      <c r="A18" s="19">
        <v>1992</v>
      </c>
      <c r="B18" s="24">
        <v>2510</v>
      </c>
      <c r="C18" s="21">
        <f t="shared" si="0"/>
        <v>340</v>
      </c>
      <c r="D18" s="22"/>
      <c r="E18" s="23"/>
      <c r="F18" s="24"/>
      <c r="G18" s="7"/>
    </row>
    <row r="19" spans="1:7" ht="12.75">
      <c r="A19" s="19">
        <v>1993</v>
      </c>
      <c r="B19" s="24">
        <v>2990</v>
      </c>
      <c r="C19" s="21">
        <f t="shared" si="0"/>
        <v>480</v>
      </c>
      <c r="D19" s="22"/>
      <c r="E19" s="23"/>
      <c r="F19" s="24"/>
      <c r="G19" s="7"/>
    </row>
    <row r="20" spans="1:7" ht="12.75">
      <c r="A20" s="19">
        <v>1994</v>
      </c>
      <c r="B20" s="24">
        <v>3490</v>
      </c>
      <c r="C20" s="21">
        <f t="shared" si="0"/>
        <v>500</v>
      </c>
      <c r="D20" s="22"/>
      <c r="E20" s="23"/>
      <c r="F20" s="24"/>
      <c r="G20" s="7"/>
    </row>
    <row r="21" spans="1:7" ht="12.75">
      <c r="A21" s="19">
        <v>1995</v>
      </c>
      <c r="B21" s="24">
        <v>4800</v>
      </c>
      <c r="C21" s="21">
        <f t="shared" si="0"/>
        <v>1310</v>
      </c>
      <c r="D21" s="22"/>
      <c r="E21" s="23"/>
      <c r="F21" s="24"/>
      <c r="G21" s="7"/>
    </row>
    <row r="22" spans="1:7" ht="12.75">
      <c r="A22" s="19">
        <v>1996</v>
      </c>
      <c r="B22" s="24">
        <v>6100</v>
      </c>
      <c r="C22" s="21">
        <f t="shared" si="0"/>
        <v>1300</v>
      </c>
      <c r="D22" s="22"/>
      <c r="E22" s="23"/>
      <c r="F22" s="24"/>
      <c r="G22" s="7"/>
    </row>
    <row r="23" spans="1:7" ht="12.75">
      <c r="A23" s="19">
        <v>1997</v>
      </c>
      <c r="B23" s="24">
        <v>7600</v>
      </c>
      <c r="C23" s="21">
        <f t="shared" si="0"/>
        <v>1500</v>
      </c>
      <c r="D23" s="22"/>
      <c r="E23" s="23"/>
      <c r="F23" s="24"/>
      <c r="G23" s="7"/>
    </row>
    <row r="24" spans="1:7" ht="12.75">
      <c r="A24" s="19">
        <v>1998</v>
      </c>
      <c r="B24" s="24">
        <v>10200</v>
      </c>
      <c r="C24" s="21">
        <f t="shared" si="0"/>
        <v>2600</v>
      </c>
      <c r="D24" s="22"/>
      <c r="E24" s="23"/>
      <c r="F24" s="24"/>
      <c r="G24" s="7"/>
    </row>
    <row r="25" spans="1:7" ht="12.75">
      <c r="A25" s="19">
        <v>1999</v>
      </c>
      <c r="B25" s="23">
        <v>13600</v>
      </c>
      <c r="C25" s="21">
        <f t="shared" si="0"/>
        <v>3400</v>
      </c>
      <c r="D25" s="22"/>
      <c r="E25" s="23"/>
      <c r="F25" s="23"/>
      <c r="G25" s="7"/>
    </row>
    <row r="26" spans="1:7" ht="12.75">
      <c r="A26" s="19">
        <v>2000</v>
      </c>
      <c r="B26" s="23">
        <v>17400</v>
      </c>
      <c r="C26" s="21">
        <f t="shared" si="0"/>
        <v>3800</v>
      </c>
      <c r="D26" s="22"/>
      <c r="E26" s="23"/>
      <c r="F26" s="23"/>
      <c r="G26" s="7"/>
    </row>
    <row r="27" spans="1:7" ht="12.75">
      <c r="A27" s="19">
        <v>2001</v>
      </c>
      <c r="B27" s="23">
        <v>23900</v>
      </c>
      <c r="C27" s="21">
        <f t="shared" si="0"/>
        <v>6500</v>
      </c>
      <c r="D27" s="22"/>
      <c r="E27" s="23"/>
      <c r="F27" s="23"/>
      <c r="G27" s="7"/>
    </row>
    <row r="28" spans="1:7" ht="12.75">
      <c r="A28" s="19">
        <v>2002</v>
      </c>
      <c r="B28" s="23">
        <v>31100</v>
      </c>
      <c r="C28" s="21">
        <f t="shared" si="0"/>
        <v>7200</v>
      </c>
      <c r="D28" s="22"/>
      <c r="E28" s="23"/>
      <c r="F28" s="23"/>
      <c r="G28" s="7"/>
    </row>
    <row r="29" spans="1:7" ht="12.75">
      <c r="A29" s="19">
        <v>2003</v>
      </c>
      <c r="B29" s="23">
        <v>39431</v>
      </c>
      <c r="C29" s="21">
        <f t="shared" si="0"/>
        <v>8331</v>
      </c>
      <c r="D29" s="22"/>
      <c r="E29" s="23"/>
      <c r="F29" s="23"/>
      <c r="G29" s="7"/>
    </row>
    <row r="30" spans="1:7" ht="12.75">
      <c r="A30" s="19">
        <v>2004</v>
      </c>
      <c r="B30" s="23">
        <v>47620</v>
      </c>
      <c r="C30" s="21">
        <f t="shared" si="0"/>
        <v>8189</v>
      </c>
      <c r="D30" s="22"/>
      <c r="E30" s="23"/>
      <c r="F30" s="23"/>
      <c r="G30" s="7"/>
    </row>
    <row r="31" spans="1:7" ht="12.75">
      <c r="A31" s="19">
        <v>2005</v>
      </c>
      <c r="B31" s="23">
        <v>59091</v>
      </c>
      <c r="C31" s="21">
        <f t="shared" si="0"/>
        <v>11471</v>
      </c>
      <c r="D31" s="22"/>
      <c r="E31" s="23"/>
      <c r="F31" s="23"/>
      <c r="G31" s="7"/>
    </row>
    <row r="32" spans="1:7" ht="12.75">
      <c r="A32" s="19">
        <v>2006</v>
      </c>
      <c r="B32" s="23">
        <v>74052</v>
      </c>
      <c r="C32" s="21">
        <f t="shared" si="0"/>
        <v>14961</v>
      </c>
      <c r="D32" s="22"/>
      <c r="E32" s="23"/>
      <c r="F32" s="25"/>
      <c r="G32" s="7"/>
    </row>
    <row r="33" spans="1:7" ht="12.75">
      <c r="A33" s="26">
        <v>2007</v>
      </c>
      <c r="B33" s="27">
        <v>93835</v>
      </c>
      <c r="C33" s="28">
        <f t="shared" si="0"/>
        <v>19783</v>
      </c>
      <c r="D33" s="22"/>
      <c r="E33" s="23"/>
      <c r="F33" s="25"/>
      <c r="G33" s="7"/>
    </row>
    <row r="34" spans="1:7" ht="12.75">
      <c r="A34" s="29">
        <v>2008</v>
      </c>
      <c r="B34" s="30">
        <v>120798</v>
      </c>
      <c r="C34" s="31">
        <f t="shared" si="0"/>
        <v>26963</v>
      </c>
      <c r="D34" s="22"/>
      <c r="E34" s="23"/>
      <c r="F34" s="25"/>
      <c r="G34" s="7"/>
    </row>
    <row r="35" spans="1:7" ht="12.75">
      <c r="A35" s="19"/>
      <c r="B35" s="23"/>
      <c r="C35" s="21"/>
      <c r="D35" s="32"/>
      <c r="E35" s="23"/>
      <c r="F35" s="23"/>
      <c r="G35" s="7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7" ht="12.75">
      <c r="A37" s="19"/>
      <c r="B37" s="23"/>
      <c r="C37" s="7"/>
      <c r="D37" s="8"/>
      <c r="E37" s="7"/>
      <c r="F37" s="7"/>
      <c r="G37" s="7"/>
    </row>
    <row r="38" spans="1:7" ht="12.75">
      <c r="A38" s="68" t="s">
        <v>15</v>
      </c>
      <c r="B38" s="68"/>
      <c r="C38" s="68"/>
      <c r="D38" s="68"/>
      <c r="E38" s="68"/>
      <c r="F38" s="68"/>
      <c r="G38" s="68"/>
    </row>
    <row r="39" spans="1:7" ht="12.75">
      <c r="A39" s="68"/>
      <c r="B39" s="68"/>
      <c r="C39" s="68"/>
      <c r="D39" s="68"/>
      <c r="E39" s="68"/>
      <c r="F39" s="68"/>
      <c r="G39" s="68"/>
    </row>
    <row r="40" spans="1:7" ht="12.75">
      <c r="A40" s="68"/>
      <c r="B40" s="68"/>
      <c r="C40" s="68"/>
      <c r="D40" s="68"/>
      <c r="E40" s="68"/>
      <c r="F40" s="68"/>
      <c r="G40" s="68"/>
    </row>
    <row r="41" spans="1:7" ht="12.75">
      <c r="A41" s="68"/>
      <c r="B41" s="68"/>
      <c r="C41" s="68"/>
      <c r="D41" s="68"/>
      <c r="E41" s="68"/>
      <c r="F41" s="68"/>
      <c r="G41" s="68"/>
    </row>
    <row r="42" spans="1:7" ht="12.75">
      <c r="A42" s="68"/>
      <c r="B42" s="68"/>
      <c r="C42" s="68"/>
      <c r="D42" s="68"/>
      <c r="E42" s="68"/>
      <c r="F42" s="68"/>
      <c r="G42" s="68"/>
    </row>
    <row r="44" spans="1:7" ht="12.75" customHeight="1">
      <c r="A44" s="68" t="s">
        <v>16</v>
      </c>
      <c r="B44" s="68"/>
      <c r="C44" s="68"/>
      <c r="D44" s="68"/>
      <c r="E44" s="68"/>
      <c r="F44" s="68"/>
      <c r="G44" s="68"/>
    </row>
    <row r="45" spans="1:7" ht="12.75">
      <c r="A45" s="68"/>
      <c r="B45" s="68"/>
      <c r="C45" s="68"/>
      <c r="D45" s="68"/>
      <c r="E45" s="68"/>
      <c r="F45" s="68"/>
      <c r="G45" s="68"/>
    </row>
    <row r="46" spans="1:7" ht="12.75">
      <c r="A46" s="68"/>
      <c r="B46" s="68"/>
      <c r="C46" s="68"/>
      <c r="D46" s="68"/>
      <c r="E46" s="68"/>
      <c r="F46" s="68"/>
      <c r="G46" s="68"/>
    </row>
  </sheetData>
  <mergeCells count="3">
    <mergeCell ref="B4:C4"/>
    <mergeCell ref="A38:G42"/>
    <mergeCell ref="A44:G4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7.421875" style="8" customWidth="1"/>
    <col min="2" max="10" width="9.00390625" style="23" customWidth="1"/>
    <col min="11" max="13" width="9.140625" style="47" customWidth="1"/>
    <col min="14" max="16384" width="9.140625" style="23" customWidth="1"/>
  </cols>
  <sheetData>
    <row r="1" spans="1:9" ht="12.75">
      <c r="A1" s="33" t="s">
        <v>27</v>
      </c>
      <c r="B1" s="34"/>
      <c r="F1" s="34"/>
      <c r="G1" s="34"/>
      <c r="H1" s="34"/>
      <c r="I1" s="34"/>
    </row>
    <row r="2" s="35" customFormat="1" ht="12.75">
      <c r="A2" s="11"/>
    </row>
    <row r="3" spans="1:12" s="38" customFormat="1" ht="12.75">
      <c r="A3" s="37" t="s">
        <v>10</v>
      </c>
      <c r="B3" s="14" t="s">
        <v>18</v>
      </c>
      <c r="C3" s="14" t="s">
        <v>17</v>
      </c>
      <c r="D3" s="14" t="s">
        <v>19</v>
      </c>
      <c r="E3" s="62" t="s">
        <v>21</v>
      </c>
      <c r="F3" s="14" t="s">
        <v>20</v>
      </c>
      <c r="G3" s="14" t="s">
        <v>28</v>
      </c>
      <c r="H3" s="14" t="s">
        <v>29</v>
      </c>
      <c r="I3" s="14" t="s">
        <v>30</v>
      </c>
      <c r="J3" s="14" t="s">
        <v>22</v>
      </c>
      <c r="K3" s="14" t="s">
        <v>23</v>
      </c>
      <c r="L3" s="39"/>
    </row>
    <row r="4" spans="1:12" s="35" customFormat="1" ht="12.75">
      <c r="A4" s="11"/>
      <c r="B4" s="70" t="s">
        <v>24</v>
      </c>
      <c r="C4" s="70"/>
      <c r="D4" s="70"/>
      <c r="E4" s="70"/>
      <c r="F4" s="70"/>
      <c r="G4" s="70"/>
      <c r="H4" s="70"/>
      <c r="I4" s="70"/>
      <c r="J4" s="70"/>
      <c r="K4" s="70"/>
      <c r="L4" s="63"/>
    </row>
    <row r="5" spans="1:12" s="35" customFormat="1" ht="12.75">
      <c r="A5" s="11"/>
      <c r="B5" s="40"/>
      <c r="C5" s="40"/>
      <c r="D5" s="40"/>
      <c r="E5" s="40"/>
      <c r="F5" s="40"/>
      <c r="G5" s="40"/>
      <c r="H5" s="40"/>
      <c r="I5" s="40"/>
      <c r="J5" s="40"/>
      <c r="K5" s="40"/>
      <c r="L5" s="36"/>
    </row>
    <row r="6" spans="1:15" ht="12.75">
      <c r="A6" s="41">
        <v>1980</v>
      </c>
      <c r="B6" s="42">
        <v>8</v>
      </c>
      <c r="C6" s="42">
        <v>0</v>
      </c>
      <c r="D6" s="42">
        <v>0</v>
      </c>
      <c r="E6" s="43" t="s">
        <v>25</v>
      </c>
      <c r="F6" s="42">
        <v>0</v>
      </c>
      <c r="G6" s="42">
        <v>0</v>
      </c>
      <c r="H6" s="42">
        <v>0</v>
      </c>
      <c r="I6" s="42">
        <v>0</v>
      </c>
      <c r="J6" s="42">
        <v>5</v>
      </c>
      <c r="K6" s="24">
        <v>10</v>
      </c>
      <c r="L6" s="23"/>
      <c r="N6" s="47"/>
      <c r="O6" s="47"/>
    </row>
    <row r="7" spans="1:15" ht="12.75">
      <c r="A7" s="41">
        <v>1981</v>
      </c>
      <c r="B7" s="42">
        <v>18</v>
      </c>
      <c r="C7" s="42">
        <v>0</v>
      </c>
      <c r="D7" s="42">
        <v>0</v>
      </c>
      <c r="E7" s="43" t="s">
        <v>25</v>
      </c>
      <c r="F7" s="42">
        <v>0</v>
      </c>
      <c r="G7" s="42">
        <v>0</v>
      </c>
      <c r="H7" s="42">
        <v>0</v>
      </c>
      <c r="I7" s="42">
        <v>0</v>
      </c>
      <c r="J7" s="42">
        <v>7</v>
      </c>
      <c r="K7" s="24">
        <v>25</v>
      </c>
      <c r="L7" s="23"/>
      <c r="N7" s="47"/>
      <c r="O7" s="47"/>
    </row>
    <row r="8" spans="1:15" ht="12.75">
      <c r="A8" s="41">
        <v>1982</v>
      </c>
      <c r="B8" s="42">
        <v>84</v>
      </c>
      <c r="C8" s="42">
        <v>0</v>
      </c>
      <c r="D8" s="42">
        <v>0</v>
      </c>
      <c r="E8" s="43" t="s">
        <v>25</v>
      </c>
      <c r="F8" s="42">
        <v>0</v>
      </c>
      <c r="G8" s="42">
        <v>0</v>
      </c>
      <c r="H8" s="42">
        <v>0</v>
      </c>
      <c r="I8" s="42">
        <v>0</v>
      </c>
      <c r="J8" s="42">
        <v>12</v>
      </c>
      <c r="K8" s="24">
        <v>90</v>
      </c>
      <c r="L8" s="23"/>
      <c r="N8" s="47"/>
      <c r="O8" s="47"/>
    </row>
    <row r="9" spans="1:15" ht="12.75">
      <c r="A9" s="41">
        <v>1983</v>
      </c>
      <c r="B9" s="42">
        <v>254</v>
      </c>
      <c r="C9" s="42">
        <v>0</v>
      </c>
      <c r="D9" s="42">
        <v>0</v>
      </c>
      <c r="E9" s="43" t="s">
        <v>25</v>
      </c>
      <c r="F9" s="42">
        <v>0</v>
      </c>
      <c r="G9" s="42">
        <v>0</v>
      </c>
      <c r="H9" s="42">
        <v>0</v>
      </c>
      <c r="I9" s="42">
        <v>0</v>
      </c>
      <c r="J9" s="42">
        <v>20</v>
      </c>
      <c r="K9" s="24">
        <v>210</v>
      </c>
      <c r="L9" s="23"/>
      <c r="N9" s="47"/>
      <c r="O9" s="47"/>
    </row>
    <row r="10" spans="1:15" ht="12.75">
      <c r="A10" s="41">
        <v>1984</v>
      </c>
      <c r="B10" s="42">
        <v>653</v>
      </c>
      <c r="C10" s="42">
        <v>0</v>
      </c>
      <c r="D10" s="42">
        <v>0</v>
      </c>
      <c r="E10" s="43" t="s">
        <v>25</v>
      </c>
      <c r="F10" s="42">
        <v>0</v>
      </c>
      <c r="G10" s="42">
        <v>0</v>
      </c>
      <c r="H10" s="42">
        <v>0</v>
      </c>
      <c r="I10" s="42">
        <v>0</v>
      </c>
      <c r="J10" s="42">
        <v>27</v>
      </c>
      <c r="K10" s="24">
        <v>600</v>
      </c>
      <c r="L10" s="23"/>
      <c r="N10" s="47"/>
      <c r="O10" s="47"/>
    </row>
    <row r="11" spans="1:15" ht="12.75">
      <c r="A11" s="41">
        <v>1985</v>
      </c>
      <c r="B11" s="42">
        <v>945</v>
      </c>
      <c r="C11" s="42">
        <v>0</v>
      </c>
      <c r="D11" s="42">
        <v>0</v>
      </c>
      <c r="E11" s="43" t="s">
        <v>25</v>
      </c>
      <c r="F11" s="42">
        <v>0</v>
      </c>
      <c r="G11" s="42">
        <v>0</v>
      </c>
      <c r="H11" s="42">
        <v>0</v>
      </c>
      <c r="I11" s="42">
        <v>0</v>
      </c>
      <c r="J11" s="42">
        <v>50</v>
      </c>
      <c r="K11" s="24">
        <v>1020</v>
      </c>
      <c r="L11" s="23"/>
      <c r="N11" s="47"/>
      <c r="O11" s="47"/>
    </row>
    <row r="12" spans="1:15" ht="12.75">
      <c r="A12" s="41">
        <v>1986</v>
      </c>
      <c r="B12" s="42">
        <v>1265</v>
      </c>
      <c r="C12" s="42">
        <v>0</v>
      </c>
      <c r="D12" s="42">
        <v>0</v>
      </c>
      <c r="E12" s="43" t="s">
        <v>25</v>
      </c>
      <c r="F12" s="42">
        <v>0</v>
      </c>
      <c r="G12" s="42">
        <v>0</v>
      </c>
      <c r="H12" s="42">
        <v>0</v>
      </c>
      <c r="I12" s="42">
        <v>0</v>
      </c>
      <c r="J12" s="42">
        <v>82</v>
      </c>
      <c r="K12" s="24">
        <v>1270</v>
      </c>
      <c r="L12" s="23"/>
      <c r="N12" s="47"/>
      <c r="O12" s="47"/>
    </row>
    <row r="13" spans="1:15" ht="12.75">
      <c r="A13" s="41">
        <v>1987</v>
      </c>
      <c r="B13" s="42">
        <v>1333</v>
      </c>
      <c r="C13" s="42">
        <v>5</v>
      </c>
      <c r="D13" s="42">
        <v>0</v>
      </c>
      <c r="E13" s="43" t="s">
        <v>25</v>
      </c>
      <c r="F13" s="42">
        <v>0</v>
      </c>
      <c r="G13" s="42">
        <v>0</v>
      </c>
      <c r="H13" s="42">
        <v>0</v>
      </c>
      <c r="I13" s="42">
        <v>0</v>
      </c>
      <c r="J13" s="42">
        <v>115</v>
      </c>
      <c r="K13" s="24">
        <v>1450</v>
      </c>
      <c r="L13" s="23"/>
      <c r="N13" s="47"/>
      <c r="O13" s="47"/>
    </row>
    <row r="14" spans="1:15" ht="12.75">
      <c r="A14" s="41">
        <v>1988</v>
      </c>
      <c r="B14" s="42">
        <v>1231</v>
      </c>
      <c r="C14" s="42">
        <v>15</v>
      </c>
      <c r="D14" s="42">
        <v>0</v>
      </c>
      <c r="E14" s="43" t="s">
        <v>25</v>
      </c>
      <c r="F14" s="42">
        <v>0</v>
      </c>
      <c r="G14" s="42">
        <v>0</v>
      </c>
      <c r="H14" s="42">
        <v>0</v>
      </c>
      <c r="I14" s="42">
        <v>0</v>
      </c>
      <c r="J14" s="42">
        <v>197</v>
      </c>
      <c r="K14" s="24">
        <v>1580</v>
      </c>
      <c r="L14" s="23"/>
      <c r="N14" s="47"/>
      <c r="O14" s="47"/>
    </row>
    <row r="15" spans="1:15" ht="12.75">
      <c r="A15" s="41">
        <v>1989</v>
      </c>
      <c r="B15" s="42">
        <v>1332</v>
      </c>
      <c r="C15" s="42">
        <v>27</v>
      </c>
      <c r="D15" s="42">
        <v>0</v>
      </c>
      <c r="E15" s="43" t="s">
        <v>25</v>
      </c>
      <c r="F15" s="42">
        <v>0</v>
      </c>
      <c r="G15" s="42">
        <v>0</v>
      </c>
      <c r="H15" s="42">
        <v>0</v>
      </c>
      <c r="I15" s="42">
        <v>0</v>
      </c>
      <c r="J15" s="42">
        <v>262</v>
      </c>
      <c r="K15" s="24">
        <v>1730</v>
      </c>
      <c r="L15" s="23"/>
      <c r="N15" s="47"/>
      <c r="O15" s="47"/>
    </row>
    <row r="16" spans="1:15" ht="12.75">
      <c r="A16" s="41">
        <v>1990</v>
      </c>
      <c r="B16" s="42">
        <v>1484</v>
      </c>
      <c r="C16" s="42">
        <v>62</v>
      </c>
      <c r="D16" s="42">
        <v>0</v>
      </c>
      <c r="E16" s="43" t="s">
        <v>25</v>
      </c>
      <c r="F16" s="42">
        <v>0</v>
      </c>
      <c r="G16" s="42">
        <v>0</v>
      </c>
      <c r="H16" s="42">
        <v>0</v>
      </c>
      <c r="I16" s="42">
        <v>0</v>
      </c>
      <c r="J16" s="42">
        <v>343</v>
      </c>
      <c r="K16" s="24">
        <v>1930</v>
      </c>
      <c r="L16" s="23"/>
      <c r="N16" s="47"/>
      <c r="O16" s="47"/>
    </row>
    <row r="17" spans="1:15" ht="12.75">
      <c r="A17" s="41">
        <v>1991</v>
      </c>
      <c r="B17" s="42">
        <v>1709</v>
      </c>
      <c r="C17" s="42">
        <v>112</v>
      </c>
      <c r="D17" s="42">
        <v>5</v>
      </c>
      <c r="E17" s="43" t="s">
        <v>25</v>
      </c>
      <c r="F17" s="42">
        <v>39</v>
      </c>
      <c r="G17" s="42">
        <v>0.32</v>
      </c>
      <c r="H17" s="42">
        <v>0</v>
      </c>
      <c r="I17" s="42">
        <v>4</v>
      </c>
      <c r="J17" s="42">
        <v>413</v>
      </c>
      <c r="K17" s="24">
        <v>2170</v>
      </c>
      <c r="L17" s="23"/>
      <c r="N17" s="47"/>
      <c r="O17" s="47"/>
    </row>
    <row r="18" spans="1:15" ht="12.75">
      <c r="A18" s="41">
        <v>1992</v>
      </c>
      <c r="B18" s="42">
        <v>1680</v>
      </c>
      <c r="C18" s="42">
        <v>180</v>
      </c>
      <c r="D18" s="42">
        <v>50</v>
      </c>
      <c r="E18" s="43" t="s">
        <v>25</v>
      </c>
      <c r="F18" s="42">
        <v>39</v>
      </c>
      <c r="G18" s="64">
        <v>2.465</v>
      </c>
      <c r="H18" s="42">
        <v>0</v>
      </c>
      <c r="I18" s="42">
        <v>69</v>
      </c>
      <c r="J18" s="42">
        <v>458</v>
      </c>
      <c r="K18" s="24">
        <v>2510</v>
      </c>
      <c r="L18" s="23"/>
      <c r="N18" s="47"/>
      <c r="O18" s="47"/>
    </row>
    <row r="19" spans="1:15" ht="12.75">
      <c r="A19" s="41">
        <v>1993</v>
      </c>
      <c r="B19" s="42">
        <v>1635</v>
      </c>
      <c r="C19" s="42">
        <v>335</v>
      </c>
      <c r="D19" s="42">
        <v>60</v>
      </c>
      <c r="E19" s="43" t="s">
        <v>25</v>
      </c>
      <c r="F19" s="42">
        <v>79</v>
      </c>
      <c r="G19" s="64">
        <v>3.945</v>
      </c>
      <c r="H19" s="42">
        <v>2.2</v>
      </c>
      <c r="I19" s="64" t="s">
        <v>25</v>
      </c>
      <c r="J19" s="42">
        <v>487</v>
      </c>
      <c r="K19" s="24">
        <v>2990</v>
      </c>
      <c r="L19" s="23"/>
      <c r="N19" s="47"/>
      <c r="O19" s="47"/>
    </row>
    <row r="20" spans="1:15" ht="12.75">
      <c r="A20" s="41">
        <v>1994</v>
      </c>
      <c r="B20" s="42">
        <v>1663</v>
      </c>
      <c r="C20" s="42">
        <v>643</v>
      </c>
      <c r="D20" s="42">
        <v>70</v>
      </c>
      <c r="E20" s="43" t="s">
        <v>25</v>
      </c>
      <c r="F20" s="42">
        <v>185</v>
      </c>
      <c r="G20" s="64">
        <v>15.755</v>
      </c>
      <c r="H20" s="64" t="s">
        <v>31</v>
      </c>
      <c r="I20" s="64" t="s">
        <v>25</v>
      </c>
      <c r="J20" s="42">
        <v>539</v>
      </c>
      <c r="K20" s="24">
        <v>3490</v>
      </c>
      <c r="L20" s="23"/>
      <c r="N20" s="47"/>
      <c r="O20" s="47"/>
    </row>
    <row r="21" spans="1:15" ht="12.75">
      <c r="A21" s="41">
        <v>1995</v>
      </c>
      <c r="B21" s="42">
        <v>1612</v>
      </c>
      <c r="C21" s="42">
        <v>1130</v>
      </c>
      <c r="D21" s="42">
        <v>140</v>
      </c>
      <c r="E21" s="43">
        <v>38</v>
      </c>
      <c r="F21" s="42">
        <v>576</v>
      </c>
      <c r="G21" s="65">
        <v>32</v>
      </c>
      <c r="H21" s="42">
        <v>3</v>
      </c>
      <c r="I21" s="42">
        <v>200</v>
      </c>
      <c r="J21" s="42">
        <v>637</v>
      </c>
      <c r="K21" s="24">
        <v>4780</v>
      </c>
      <c r="L21" s="23"/>
      <c r="N21" s="47"/>
      <c r="O21" s="47"/>
    </row>
    <row r="22" spans="1:15" ht="12.75">
      <c r="A22" s="41">
        <v>1996</v>
      </c>
      <c r="B22" s="42">
        <v>1614</v>
      </c>
      <c r="C22" s="42">
        <v>1548</v>
      </c>
      <c r="D22" s="42">
        <v>230</v>
      </c>
      <c r="E22" s="43">
        <v>79</v>
      </c>
      <c r="F22" s="42">
        <v>820</v>
      </c>
      <c r="G22" s="3">
        <v>70</v>
      </c>
      <c r="H22" s="42">
        <v>5.7</v>
      </c>
      <c r="I22" s="42">
        <v>273</v>
      </c>
      <c r="J22" s="42">
        <v>835</v>
      </c>
      <c r="K22" s="24">
        <v>6100</v>
      </c>
      <c r="L22" s="23"/>
      <c r="N22" s="47"/>
      <c r="O22" s="47"/>
    </row>
    <row r="23" spans="1:15" ht="12.75">
      <c r="A23" s="41">
        <v>1997</v>
      </c>
      <c r="B23" s="42">
        <v>1611</v>
      </c>
      <c r="C23" s="42">
        <v>2080</v>
      </c>
      <c r="D23" s="42">
        <v>512</v>
      </c>
      <c r="E23" s="43">
        <v>170</v>
      </c>
      <c r="F23" s="42">
        <v>940</v>
      </c>
      <c r="G23" s="23">
        <v>103</v>
      </c>
      <c r="H23" s="42">
        <v>10</v>
      </c>
      <c r="I23" s="65">
        <v>319</v>
      </c>
      <c r="J23" s="42">
        <v>1120</v>
      </c>
      <c r="K23" s="24">
        <v>7600</v>
      </c>
      <c r="L23" s="23"/>
      <c r="N23" s="47"/>
      <c r="O23" s="47"/>
    </row>
    <row r="24" spans="1:15" ht="12.75">
      <c r="A24" s="41">
        <v>1998</v>
      </c>
      <c r="B24" s="42">
        <v>1837</v>
      </c>
      <c r="C24" s="42">
        <v>2870</v>
      </c>
      <c r="D24" s="42">
        <v>830</v>
      </c>
      <c r="E24" s="43">
        <v>224</v>
      </c>
      <c r="F24" s="42">
        <v>1015</v>
      </c>
      <c r="G24" s="65">
        <v>180</v>
      </c>
      <c r="H24" s="65">
        <v>19</v>
      </c>
      <c r="I24" s="42">
        <v>333</v>
      </c>
      <c r="J24" s="42">
        <v>1428</v>
      </c>
      <c r="K24" s="24">
        <v>10200</v>
      </c>
      <c r="L24" s="23"/>
      <c r="N24" s="47"/>
      <c r="O24" s="47"/>
    </row>
    <row r="25" spans="1:15" ht="12.75">
      <c r="A25" s="41">
        <v>1999</v>
      </c>
      <c r="B25" s="42">
        <v>2490</v>
      </c>
      <c r="C25" s="42">
        <v>4445</v>
      </c>
      <c r="D25" s="42">
        <v>1584</v>
      </c>
      <c r="E25" s="43">
        <v>268</v>
      </c>
      <c r="F25" s="42">
        <v>1077</v>
      </c>
      <c r="G25" s="42">
        <v>227</v>
      </c>
      <c r="H25" s="42">
        <v>25</v>
      </c>
      <c r="I25" s="42">
        <v>362</v>
      </c>
      <c r="J25" s="42">
        <v>1718</v>
      </c>
      <c r="K25" s="23">
        <v>13600</v>
      </c>
      <c r="L25" s="23"/>
      <c r="N25" s="47"/>
      <c r="O25" s="47"/>
    </row>
    <row r="26" spans="1:15" ht="12.75">
      <c r="A26" s="41">
        <v>2000</v>
      </c>
      <c r="B26" s="42">
        <v>2578</v>
      </c>
      <c r="C26" s="42">
        <v>6104</v>
      </c>
      <c r="D26" s="42">
        <v>2235</v>
      </c>
      <c r="E26" s="43">
        <v>346</v>
      </c>
      <c r="F26" s="42">
        <v>1220</v>
      </c>
      <c r="G26" s="42">
        <v>427</v>
      </c>
      <c r="H26" s="42">
        <v>30</v>
      </c>
      <c r="I26" s="42">
        <v>406</v>
      </c>
      <c r="J26" s="42">
        <v>2300</v>
      </c>
      <c r="K26" s="23">
        <v>17400</v>
      </c>
      <c r="L26" s="23"/>
      <c r="N26" s="47"/>
      <c r="O26" s="47"/>
    </row>
    <row r="27" spans="1:15" ht="12.75">
      <c r="A27" s="41">
        <v>2001</v>
      </c>
      <c r="B27" s="42">
        <v>4275</v>
      </c>
      <c r="C27" s="42">
        <v>8754</v>
      </c>
      <c r="D27" s="42">
        <v>3337</v>
      </c>
      <c r="E27" s="43">
        <v>402</v>
      </c>
      <c r="F27" s="42">
        <v>1456</v>
      </c>
      <c r="G27" s="42">
        <v>690</v>
      </c>
      <c r="H27" s="42">
        <v>93</v>
      </c>
      <c r="I27" s="42">
        <v>474</v>
      </c>
      <c r="J27" s="42">
        <v>2417</v>
      </c>
      <c r="K27" s="23">
        <v>23900</v>
      </c>
      <c r="L27" s="23"/>
      <c r="N27" s="47"/>
      <c r="O27" s="47"/>
    </row>
    <row r="28" spans="1:15" ht="12.75">
      <c r="A28" s="41">
        <v>2002</v>
      </c>
      <c r="B28" s="42">
        <v>4685</v>
      </c>
      <c r="C28" s="42">
        <v>11994</v>
      </c>
      <c r="D28" s="42">
        <v>4825</v>
      </c>
      <c r="E28" s="43">
        <v>469</v>
      </c>
      <c r="F28" s="42">
        <v>1702</v>
      </c>
      <c r="G28" s="42">
        <v>797</v>
      </c>
      <c r="H28" s="42">
        <v>148</v>
      </c>
      <c r="I28" s="23">
        <v>552</v>
      </c>
      <c r="J28" s="42">
        <v>2880</v>
      </c>
      <c r="K28" s="23">
        <v>31100</v>
      </c>
      <c r="L28" s="23"/>
      <c r="N28" s="47"/>
      <c r="O28" s="47"/>
    </row>
    <row r="29" spans="1:15" ht="12.75">
      <c r="A29" s="41">
        <v>2003</v>
      </c>
      <c r="B29" s="42">
        <v>6372</v>
      </c>
      <c r="C29" s="42">
        <v>14609</v>
      </c>
      <c r="D29" s="42">
        <v>6203</v>
      </c>
      <c r="E29" s="43">
        <v>567</v>
      </c>
      <c r="F29" s="42">
        <v>2125</v>
      </c>
      <c r="G29" s="42">
        <v>913</v>
      </c>
      <c r="H29" s="42">
        <v>253</v>
      </c>
      <c r="I29" s="23">
        <v>648</v>
      </c>
      <c r="J29" s="42">
        <v>3110</v>
      </c>
      <c r="K29" s="23">
        <v>39431</v>
      </c>
      <c r="L29" s="23"/>
      <c r="N29" s="47"/>
      <c r="O29" s="47"/>
    </row>
    <row r="30" spans="1:15" ht="12.75">
      <c r="A30" s="41">
        <v>2004</v>
      </c>
      <c r="B30" s="42">
        <v>6725</v>
      </c>
      <c r="C30" s="42">
        <v>16629</v>
      </c>
      <c r="D30" s="42">
        <v>8263</v>
      </c>
      <c r="E30" s="43">
        <v>764</v>
      </c>
      <c r="F30" s="42">
        <v>3000</v>
      </c>
      <c r="G30" s="42">
        <v>1255</v>
      </c>
      <c r="H30" s="42">
        <v>390</v>
      </c>
      <c r="I30" s="23">
        <v>888</v>
      </c>
      <c r="J30" s="42">
        <v>3117</v>
      </c>
      <c r="K30" s="23">
        <v>47620</v>
      </c>
      <c r="L30" s="23"/>
      <c r="N30" s="47"/>
      <c r="O30" s="47"/>
    </row>
    <row r="31" spans="1:15" ht="12.75">
      <c r="A31" s="41">
        <v>2005</v>
      </c>
      <c r="B31" s="42">
        <v>9149</v>
      </c>
      <c r="C31" s="42">
        <v>18415</v>
      </c>
      <c r="D31" s="42">
        <v>10027</v>
      </c>
      <c r="E31" s="43">
        <v>1260</v>
      </c>
      <c r="F31" s="42">
        <v>4430</v>
      </c>
      <c r="G31" s="42">
        <v>1718</v>
      </c>
      <c r="H31" s="42">
        <v>757</v>
      </c>
      <c r="I31" s="23">
        <v>1353</v>
      </c>
      <c r="J31" s="42">
        <v>3128</v>
      </c>
      <c r="K31" s="23">
        <v>59091</v>
      </c>
      <c r="L31" s="23"/>
      <c r="N31" s="47"/>
      <c r="O31" s="47"/>
    </row>
    <row r="32" spans="1:15" ht="12.75">
      <c r="A32" s="41">
        <v>2006</v>
      </c>
      <c r="B32" s="42">
        <v>11575</v>
      </c>
      <c r="C32" s="42">
        <v>20622</v>
      </c>
      <c r="D32" s="42">
        <v>11623</v>
      </c>
      <c r="E32" s="43">
        <v>2599</v>
      </c>
      <c r="F32" s="42">
        <v>6270</v>
      </c>
      <c r="G32" s="42">
        <v>2123</v>
      </c>
      <c r="H32" s="42">
        <v>1567</v>
      </c>
      <c r="I32" s="23">
        <v>1962</v>
      </c>
      <c r="J32" s="42">
        <v>3136</v>
      </c>
      <c r="K32" s="23">
        <v>74052</v>
      </c>
      <c r="L32" s="23"/>
      <c r="N32" s="47"/>
      <c r="O32" s="47"/>
    </row>
    <row r="33" spans="1:15" ht="12.75">
      <c r="A33" s="44">
        <v>2007</v>
      </c>
      <c r="B33" s="45">
        <v>16824</v>
      </c>
      <c r="C33" s="45">
        <v>22247</v>
      </c>
      <c r="D33" s="45">
        <v>15145</v>
      </c>
      <c r="E33" s="46">
        <v>5910</v>
      </c>
      <c r="F33" s="45">
        <v>7845</v>
      </c>
      <c r="G33" s="45">
        <v>2726</v>
      </c>
      <c r="H33" s="42">
        <v>2454</v>
      </c>
      <c r="I33" s="23">
        <v>2406</v>
      </c>
      <c r="J33" s="45">
        <v>3125</v>
      </c>
      <c r="K33" s="27">
        <v>93835</v>
      </c>
      <c r="L33" s="23"/>
      <c r="N33" s="47"/>
      <c r="O33" s="47"/>
    </row>
    <row r="34" spans="1:15" ht="12.75">
      <c r="A34" s="48">
        <v>2008</v>
      </c>
      <c r="B34" s="49">
        <v>25170</v>
      </c>
      <c r="C34" s="49">
        <v>23903</v>
      </c>
      <c r="D34" s="49">
        <v>16754</v>
      </c>
      <c r="E34" s="50">
        <v>12210</v>
      </c>
      <c r="F34" s="49">
        <v>9645</v>
      </c>
      <c r="G34" s="49">
        <v>3736</v>
      </c>
      <c r="H34" s="49">
        <v>3404</v>
      </c>
      <c r="I34" s="49">
        <v>3241</v>
      </c>
      <c r="J34" s="49">
        <v>3180</v>
      </c>
      <c r="K34" s="30">
        <v>120798</v>
      </c>
      <c r="L34" s="23"/>
      <c r="N34" s="47"/>
      <c r="O34" s="47"/>
    </row>
    <row r="35" spans="1:9" ht="12.75">
      <c r="A35" s="41"/>
      <c r="B35" s="24"/>
      <c r="C35" s="24"/>
      <c r="D35" s="24"/>
      <c r="E35" s="24"/>
      <c r="F35" s="24"/>
      <c r="G35" s="24"/>
      <c r="H35" s="24"/>
      <c r="I35" s="24"/>
    </row>
    <row r="36" spans="1:12" ht="12.75" customHeight="1">
      <c r="A36" s="69" t="s">
        <v>32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52"/>
    </row>
    <row r="37" spans="1:12" ht="12.7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52"/>
    </row>
    <row r="38" spans="1:12" ht="12.75" customHeight="1">
      <c r="A38" s="11"/>
      <c r="B38" s="51"/>
      <c r="C38" s="51"/>
      <c r="D38" s="51"/>
      <c r="E38" s="51"/>
      <c r="F38" s="51"/>
      <c r="G38" s="51"/>
      <c r="H38" s="51"/>
      <c r="I38" s="51"/>
      <c r="J38" s="51"/>
      <c r="K38" s="52"/>
      <c r="L38" s="52"/>
    </row>
    <row r="39" spans="1:12" ht="12.75" customHeight="1">
      <c r="A39" s="71" t="s">
        <v>33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53"/>
    </row>
    <row r="40" spans="1:12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53"/>
    </row>
    <row r="41" spans="1:12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53"/>
    </row>
    <row r="42" spans="1:12" ht="12.7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53"/>
    </row>
    <row r="43" spans="1:12" ht="12.7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53"/>
    </row>
    <row r="44" spans="1:12" ht="12.7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53"/>
    </row>
    <row r="45" spans="1:12" ht="63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53"/>
    </row>
    <row r="46" ht="12.75">
      <c r="B46" s="54"/>
    </row>
    <row r="47" spans="1:11" ht="12.75" customHeight="1">
      <c r="A47" s="68" t="s">
        <v>16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.7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1:11" ht="12.75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</row>
  </sheetData>
  <mergeCells count="4">
    <mergeCell ref="A36:K37"/>
    <mergeCell ref="B4:K4"/>
    <mergeCell ref="A39:K45"/>
    <mergeCell ref="A47:K49"/>
  </mergeCells>
  <printOptions/>
  <pageMargins left="0.4" right="0.4" top="0.4" bottom="0.4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2" max="2" width="14.8515625" style="47" customWidth="1"/>
    <col min="3" max="3" width="11.421875" style="47" customWidth="1"/>
    <col min="4" max="4" width="9.140625" style="47" customWidth="1"/>
  </cols>
  <sheetData>
    <row r="1" spans="1:4" ht="12.75">
      <c r="A1" s="6" t="s">
        <v>3</v>
      </c>
      <c r="B1" s="34"/>
      <c r="C1" s="23"/>
      <c r="D1" s="23"/>
    </row>
    <row r="2" spans="1:4" ht="12.75">
      <c r="A2" s="9"/>
      <c r="B2" s="36"/>
      <c r="C2" s="35"/>
      <c r="D2" s="35"/>
    </row>
    <row r="3" spans="1:4" ht="38.25">
      <c r="A3" s="12" t="s">
        <v>10</v>
      </c>
      <c r="B3" s="14" t="s">
        <v>11</v>
      </c>
      <c r="C3" s="14" t="s">
        <v>12</v>
      </c>
      <c r="D3" s="55"/>
    </row>
    <row r="4" spans="2:4" ht="12.75">
      <c r="B4" s="73" t="s">
        <v>13</v>
      </c>
      <c r="C4" s="73"/>
      <c r="D4" s="56"/>
    </row>
    <row r="5" spans="2:4" ht="12.75">
      <c r="B5" s="57"/>
      <c r="C5" s="57"/>
      <c r="D5" s="36"/>
    </row>
    <row r="6" spans="1:6" ht="12.75">
      <c r="A6" s="19">
        <v>1980</v>
      </c>
      <c r="B6" s="24">
        <v>8</v>
      </c>
      <c r="C6" s="21"/>
      <c r="E6" s="20"/>
      <c r="F6" s="20"/>
    </row>
    <row r="7" spans="1:6" ht="12.75">
      <c r="A7" s="19">
        <v>1981</v>
      </c>
      <c r="B7" s="24">
        <v>18</v>
      </c>
      <c r="C7" s="21">
        <f>B7-B6</f>
        <v>10</v>
      </c>
      <c r="E7" s="24"/>
      <c r="F7" s="20"/>
    </row>
    <row r="8" spans="1:6" ht="12.75">
      <c r="A8" s="19">
        <v>1982</v>
      </c>
      <c r="B8" s="24">
        <v>84</v>
      </c>
      <c r="C8" s="21">
        <f aca="true" t="shared" si="0" ref="C8:C34">B8-B7</f>
        <v>66</v>
      </c>
      <c r="E8" s="24"/>
      <c r="F8" s="20"/>
    </row>
    <row r="9" spans="1:6" ht="12.75">
      <c r="A9" s="19">
        <v>1983</v>
      </c>
      <c r="B9" s="24">
        <v>254</v>
      </c>
      <c r="C9" s="21">
        <f t="shared" si="0"/>
        <v>170</v>
      </c>
      <c r="E9" s="24"/>
      <c r="F9" s="20"/>
    </row>
    <row r="10" spans="1:6" ht="12.75">
      <c r="A10" s="19">
        <v>1984</v>
      </c>
      <c r="B10" s="24">
        <v>653</v>
      </c>
      <c r="C10" s="21">
        <f t="shared" si="0"/>
        <v>399</v>
      </c>
      <c r="E10" s="24"/>
      <c r="F10" s="20"/>
    </row>
    <row r="11" spans="1:6" ht="12.75">
      <c r="A11" s="19">
        <v>1985</v>
      </c>
      <c r="B11" s="24">
        <v>945</v>
      </c>
      <c r="C11" s="21">
        <f t="shared" si="0"/>
        <v>292</v>
      </c>
      <c r="E11" s="24"/>
      <c r="F11" s="20"/>
    </row>
    <row r="12" spans="1:6" ht="12.75">
      <c r="A12" s="19">
        <v>1986</v>
      </c>
      <c r="B12" s="24">
        <v>1265</v>
      </c>
      <c r="C12" s="21">
        <f t="shared" si="0"/>
        <v>320</v>
      </c>
      <c r="E12" s="24"/>
      <c r="F12" s="24"/>
    </row>
    <row r="13" spans="1:6" ht="12.75">
      <c r="A13" s="19">
        <v>1987</v>
      </c>
      <c r="B13" s="24">
        <v>1333</v>
      </c>
      <c r="C13" s="21">
        <f t="shared" si="0"/>
        <v>68</v>
      </c>
      <c r="E13" s="24"/>
      <c r="F13" s="24"/>
    </row>
    <row r="14" spans="1:6" ht="12.75">
      <c r="A14" s="19">
        <v>1988</v>
      </c>
      <c r="B14" s="24">
        <v>1231</v>
      </c>
      <c r="C14" s="21">
        <f t="shared" si="0"/>
        <v>-102</v>
      </c>
      <c r="E14" s="24"/>
      <c r="F14" s="24"/>
    </row>
    <row r="15" spans="1:6" ht="12.75">
      <c r="A15" s="19">
        <v>1989</v>
      </c>
      <c r="B15" s="24">
        <v>1332</v>
      </c>
      <c r="C15" s="21">
        <f t="shared" si="0"/>
        <v>101</v>
      </c>
      <c r="E15" s="24"/>
      <c r="F15" s="24"/>
    </row>
    <row r="16" spans="1:6" ht="12.75">
      <c r="A16" s="19">
        <v>1990</v>
      </c>
      <c r="B16" s="24">
        <v>1484</v>
      </c>
      <c r="C16" s="21">
        <f t="shared" si="0"/>
        <v>152</v>
      </c>
      <c r="E16" s="24"/>
      <c r="F16" s="24"/>
    </row>
    <row r="17" spans="1:6" ht="12.75">
      <c r="A17" s="19">
        <v>1991</v>
      </c>
      <c r="B17" s="24">
        <v>1709</v>
      </c>
      <c r="C17" s="21">
        <f t="shared" si="0"/>
        <v>225</v>
      </c>
      <c r="E17" s="24"/>
      <c r="F17" s="24"/>
    </row>
    <row r="18" spans="1:6" ht="12.75">
      <c r="A18" s="19">
        <v>1992</v>
      </c>
      <c r="B18" s="24">
        <v>1680</v>
      </c>
      <c r="C18" s="21">
        <f t="shared" si="0"/>
        <v>-29</v>
      </c>
      <c r="E18" s="24"/>
      <c r="F18" s="24"/>
    </row>
    <row r="19" spans="1:6" ht="12.75">
      <c r="A19" s="19">
        <v>1993</v>
      </c>
      <c r="B19" s="24">
        <v>1635</v>
      </c>
      <c r="C19" s="21">
        <f t="shared" si="0"/>
        <v>-45</v>
      </c>
      <c r="E19" s="24"/>
      <c r="F19" s="24"/>
    </row>
    <row r="20" spans="1:6" ht="12.75">
      <c r="A20" s="19">
        <v>1994</v>
      </c>
      <c r="B20" s="24">
        <v>1663</v>
      </c>
      <c r="C20" s="21">
        <f t="shared" si="0"/>
        <v>28</v>
      </c>
      <c r="E20" s="24"/>
      <c r="F20" s="24"/>
    </row>
    <row r="21" spans="1:6" ht="12.75">
      <c r="A21" s="19">
        <v>1995</v>
      </c>
      <c r="B21" s="24">
        <v>1612</v>
      </c>
      <c r="C21" s="21">
        <f t="shared" si="0"/>
        <v>-51</v>
      </c>
      <c r="E21" s="24"/>
      <c r="F21" s="24"/>
    </row>
    <row r="22" spans="1:6" ht="12.75">
      <c r="A22" s="19">
        <v>1996</v>
      </c>
      <c r="B22" s="24">
        <v>1614</v>
      </c>
      <c r="C22" s="21">
        <f t="shared" si="0"/>
        <v>2</v>
      </c>
      <c r="E22" s="24"/>
      <c r="F22" s="24"/>
    </row>
    <row r="23" spans="1:6" ht="12.75">
      <c r="A23" s="19">
        <v>1997</v>
      </c>
      <c r="B23" s="24">
        <v>1611</v>
      </c>
      <c r="C23" s="21">
        <f t="shared" si="0"/>
        <v>-3</v>
      </c>
      <c r="E23" s="24"/>
      <c r="F23" s="24"/>
    </row>
    <row r="24" spans="1:6" ht="12.75">
      <c r="A24" s="19">
        <v>1998</v>
      </c>
      <c r="B24" s="24">
        <v>1837</v>
      </c>
      <c r="C24" s="21">
        <f t="shared" si="0"/>
        <v>226</v>
      </c>
      <c r="E24" s="24"/>
      <c r="F24" s="24"/>
    </row>
    <row r="25" spans="1:6" ht="12.75">
      <c r="A25" s="19">
        <v>1999</v>
      </c>
      <c r="B25" s="24">
        <v>2490</v>
      </c>
      <c r="C25" s="21">
        <f t="shared" si="0"/>
        <v>653</v>
      </c>
      <c r="E25" s="24"/>
      <c r="F25" s="24"/>
    </row>
    <row r="26" spans="1:6" ht="12.75">
      <c r="A26" s="19">
        <v>2000</v>
      </c>
      <c r="B26" s="24">
        <v>2578</v>
      </c>
      <c r="C26" s="21">
        <f t="shared" si="0"/>
        <v>88</v>
      </c>
      <c r="E26" s="24"/>
      <c r="F26" s="24"/>
    </row>
    <row r="27" spans="1:6" ht="12.75">
      <c r="A27" s="19">
        <v>2001</v>
      </c>
      <c r="B27" s="24">
        <v>4275</v>
      </c>
      <c r="C27" s="21">
        <f t="shared" si="0"/>
        <v>1697</v>
      </c>
      <c r="E27" s="24"/>
      <c r="F27" s="20"/>
    </row>
    <row r="28" spans="1:6" ht="12.75">
      <c r="A28" s="19">
        <v>2002</v>
      </c>
      <c r="B28" s="24">
        <v>4685</v>
      </c>
      <c r="C28" s="21">
        <f t="shared" si="0"/>
        <v>410</v>
      </c>
      <c r="E28" s="24"/>
      <c r="F28" s="20"/>
    </row>
    <row r="29" spans="1:6" ht="12.75">
      <c r="A29" s="19">
        <v>2003</v>
      </c>
      <c r="B29" s="24">
        <v>6372</v>
      </c>
      <c r="C29" s="21">
        <f t="shared" si="0"/>
        <v>1687</v>
      </c>
      <c r="E29" s="24"/>
      <c r="F29" s="20"/>
    </row>
    <row r="30" spans="1:6" ht="12.75">
      <c r="A30" s="19">
        <v>2004</v>
      </c>
      <c r="B30" s="24">
        <v>6725</v>
      </c>
      <c r="C30" s="21">
        <f t="shared" si="0"/>
        <v>353</v>
      </c>
      <c r="E30" s="24"/>
      <c r="F30" s="20"/>
    </row>
    <row r="31" spans="1:6" ht="12.75">
      <c r="A31" s="19">
        <v>2005</v>
      </c>
      <c r="B31" s="24">
        <v>9149</v>
      </c>
      <c r="C31" s="21">
        <f t="shared" si="0"/>
        <v>2424</v>
      </c>
      <c r="E31" s="24"/>
      <c r="F31" s="20"/>
    </row>
    <row r="32" spans="1:6" ht="12.75">
      <c r="A32" s="26">
        <v>2006</v>
      </c>
      <c r="B32" s="58">
        <v>11575</v>
      </c>
      <c r="C32" s="21">
        <f t="shared" si="0"/>
        <v>2426</v>
      </c>
      <c r="E32" s="24"/>
      <c r="F32" s="20"/>
    </row>
    <row r="33" spans="1:6" ht="12.75">
      <c r="A33" s="26">
        <v>2007</v>
      </c>
      <c r="B33" s="58">
        <v>16824</v>
      </c>
      <c r="C33" s="21">
        <f t="shared" si="0"/>
        <v>5249</v>
      </c>
      <c r="E33" s="24"/>
      <c r="F33" s="20"/>
    </row>
    <row r="34" spans="1:6" ht="12.75">
      <c r="A34" s="29">
        <v>2008</v>
      </c>
      <c r="B34" s="49">
        <v>25170</v>
      </c>
      <c r="C34" s="31">
        <f t="shared" si="0"/>
        <v>8346</v>
      </c>
      <c r="E34" s="20"/>
      <c r="F34" s="20"/>
    </row>
    <row r="35" spans="1:6" ht="12.75">
      <c r="A35" s="26"/>
      <c r="B35" s="58"/>
      <c r="C35" s="21"/>
      <c r="E35" s="20"/>
      <c r="F35" s="20"/>
    </row>
    <row r="36" spans="1:7" ht="12.75">
      <c r="A36" s="19" t="s">
        <v>14</v>
      </c>
      <c r="B36" s="23"/>
      <c r="C36" s="21"/>
      <c r="D36" s="32"/>
      <c r="E36" s="23"/>
      <c r="F36" s="23"/>
      <c r="G36" s="7"/>
    </row>
    <row r="37" spans="1:4" ht="12.75">
      <c r="A37" s="7"/>
      <c r="B37" s="23"/>
      <c r="C37" s="23"/>
      <c r="D37" s="21"/>
    </row>
    <row r="38" spans="1:12" ht="43.5" customHeight="1">
      <c r="A38" s="72" t="s">
        <v>26</v>
      </c>
      <c r="B38" s="72"/>
      <c r="C38" s="72"/>
      <c r="D38" s="72"/>
      <c r="E38" s="72"/>
      <c r="F38" s="72"/>
      <c r="G38" s="72"/>
      <c r="H38" s="72"/>
      <c r="I38" s="72"/>
      <c r="J38" s="53"/>
      <c r="K38" s="59"/>
      <c r="L38" s="59"/>
    </row>
    <row r="39" spans="1:10" ht="12.75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2.75" customHeight="1">
      <c r="A40" s="68" t="s">
        <v>16</v>
      </c>
      <c r="B40" s="68"/>
      <c r="C40" s="68"/>
      <c r="D40" s="68"/>
      <c r="E40" s="68"/>
      <c r="F40" s="68"/>
      <c r="G40" s="68"/>
      <c r="H40" s="68"/>
      <c r="I40" s="68"/>
      <c r="J40" s="53"/>
    </row>
    <row r="41" spans="1:10" ht="12.75">
      <c r="A41" s="68"/>
      <c r="B41" s="68"/>
      <c r="C41" s="68"/>
      <c r="D41" s="68"/>
      <c r="E41" s="68"/>
      <c r="F41" s="68"/>
      <c r="G41" s="68"/>
      <c r="H41" s="68"/>
      <c r="I41" s="68"/>
      <c r="J41" s="53"/>
    </row>
    <row r="42" spans="1:10" ht="12.75">
      <c r="A42" s="68"/>
      <c r="B42" s="68"/>
      <c r="C42" s="68"/>
      <c r="D42" s="68"/>
      <c r="E42" s="68"/>
      <c r="F42" s="68"/>
      <c r="G42" s="68"/>
      <c r="H42" s="68"/>
      <c r="I42" s="68"/>
      <c r="J42" s="47"/>
    </row>
    <row r="43" spans="1:2" ht="12.75">
      <c r="A43" s="19"/>
      <c r="B43" s="60"/>
    </row>
    <row r="44" spans="1:6" ht="12.75">
      <c r="A44" s="51"/>
      <c r="B44" s="51"/>
      <c r="C44" s="51"/>
      <c r="D44" s="51"/>
      <c r="E44" s="51"/>
      <c r="F44" s="51"/>
    </row>
    <row r="45" spans="1:2" ht="12.75">
      <c r="A45" s="19"/>
      <c r="B45" s="60"/>
    </row>
    <row r="46" spans="1:2" ht="12.75">
      <c r="A46" s="19"/>
      <c r="B46" s="60"/>
    </row>
    <row r="47" spans="1:2" ht="12.75">
      <c r="A47" s="19"/>
      <c r="B47" s="60"/>
    </row>
    <row r="48" spans="1:2" ht="12.75">
      <c r="A48" s="19"/>
      <c r="B48" s="60"/>
    </row>
    <row r="49" spans="1:2" ht="12.75">
      <c r="A49" s="19"/>
      <c r="B49" s="60"/>
    </row>
    <row r="50" spans="1:2" ht="12.75">
      <c r="A50" s="19"/>
      <c r="B50" s="60"/>
    </row>
    <row r="51" spans="1:2" ht="12.75">
      <c r="A51" s="19"/>
      <c r="B51" s="60"/>
    </row>
    <row r="52" spans="1:2" ht="12.75">
      <c r="A52" s="19"/>
      <c r="B52" s="60"/>
    </row>
    <row r="53" spans="1:2" ht="12.75">
      <c r="A53" s="19"/>
      <c r="B53" s="60"/>
    </row>
    <row r="54" spans="1:2" ht="12.75">
      <c r="A54" s="19"/>
      <c r="B54" s="60"/>
    </row>
    <row r="55" spans="1:2" ht="12.75">
      <c r="A55" s="19"/>
      <c r="B55" s="60"/>
    </row>
    <row r="56" spans="1:2" ht="12.75">
      <c r="A56" s="19"/>
      <c r="B56" s="60"/>
    </row>
    <row r="57" spans="1:2" ht="12.75">
      <c r="A57" s="19"/>
      <c r="B57" s="60"/>
    </row>
    <row r="58" spans="1:2" ht="12.75">
      <c r="A58" s="19"/>
      <c r="B58" s="60"/>
    </row>
    <row r="59" spans="1:2" ht="12.75">
      <c r="A59" s="19"/>
      <c r="B59" s="60"/>
    </row>
    <row r="60" spans="1:2" ht="12.75">
      <c r="A60" s="19"/>
      <c r="B60" s="60"/>
    </row>
    <row r="61" spans="1:2" ht="12.75">
      <c r="A61" s="19"/>
      <c r="B61" s="23"/>
    </row>
    <row r="62" spans="1:2" ht="12.75">
      <c r="A62" s="19"/>
      <c r="B62" s="23"/>
    </row>
    <row r="63" spans="1:2" ht="12.75">
      <c r="A63" s="19"/>
      <c r="B63" s="23"/>
    </row>
  </sheetData>
  <mergeCells count="3">
    <mergeCell ref="A40:I42"/>
    <mergeCell ref="A38:I38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2009-09-14T19:18:01Z</dcterms:created>
  <dcterms:modified xsi:type="dcterms:W3CDTF">2009-09-22T14:45:13Z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