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275" windowHeight="9465" activeTab="0"/>
  </bookViews>
  <sheets>
    <sheet name="AreaPerCap" sheetId="1" r:id="rId1"/>
    <sheet name="AreaGR" sheetId="2" r:id="rId2"/>
    <sheet name="AreaPerCapGR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Deflator">'[2]VS2001_EconData1999Dollars_data'!#REF!</definedName>
    <definedName name="G">#REF!</definedName>
    <definedName name="H">#REF!</definedName>
    <definedName name="S">#REF!</definedName>
    <definedName name="T">#REF!</definedName>
    <definedName name="test" hidden="1">'[1]DATA'!#REF!</definedName>
  </definedNames>
  <calcPr fullCalcOnLoad="1"/>
</workbook>
</file>

<file path=xl/sharedStrings.xml><?xml version="1.0" encoding="utf-8"?>
<sst xmlns="http://schemas.openxmlformats.org/spreadsheetml/2006/main" count="9" uniqueCount="9">
  <si>
    <t>World Grainland Area Per Person, 1950-2011</t>
  </si>
  <si>
    <t>Year</t>
  </si>
  <si>
    <t>Total Area Harvested</t>
  </si>
  <si>
    <t>Population</t>
  </si>
  <si>
    <t>Grainland Area Per Person</t>
  </si>
  <si>
    <t>Million Hectares</t>
  </si>
  <si>
    <t>Millions</t>
  </si>
  <si>
    <t>Hectares per Person</t>
  </si>
  <si>
    <r>
      <t xml:space="preserve">Source: 1960-2011 area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 xml:space="preserve">, electronic database, at www.fas.usda.gov/psdonline, updated 9 December 2011; 1950-1959 area from USDA as compiled by Worldwatch Institute, unpublished dataset, 2000; population from U.N. Population Division, </t>
    </r>
    <r>
      <rPr>
        <i/>
        <sz val="10"/>
        <rFont val="Arial"/>
        <family val="2"/>
      </rPr>
      <t>World Population Prospects: The 2010 Revision,</t>
    </r>
    <r>
      <rPr>
        <sz val="10"/>
        <rFont val="Arial"/>
        <family val="0"/>
      </rPr>
      <t xml:space="preserve"> electronic database, at http://esa.un.org/unpd/wpp/index.htm, updated 3 May 2011.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</si>
</sst>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#,##0.0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164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ont="1" applyFill="1" applyAlignment="1" applyProtection="1">
      <alignment horizontal="right"/>
      <protection/>
    </xf>
    <xf numFmtId="3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Font="1" applyFill="1" applyBorder="1" applyAlignment="1" applyProtection="1">
      <alignment horizontal="right"/>
      <protection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tyle 29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Total Area Harvested, 1950-2011</a:t>
            </a:r>
          </a:p>
        </c:rich>
      </c:tx>
      <c:layout>
        <c:manualLayout>
          <c:xMode val="factor"/>
          <c:yMode val="factor"/>
          <c:x val="0.02125"/>
          <c:y val="0.03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225"/>
          <c:w val="0.90575"/>
          <c:h val="0.811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AreaPerCap!$A$6:$A$67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AreaPerCap!$B$6:$B$67</c:f>
              <c:numCache>
                <c:ptCount val="62"/>
                <c:pt idx="0">
                  <c:v>587</c:v>
                </c:pt>
                <c:pt idx="1">
                  <c:v>593</c:v>
                </c:pt>
                <c:pt idx="2">
                  <c:v>604</c:v>
                </c:pt>
                <c:pt idx="3">
                  <c:v>623</c:v>
                </c:pt>
                <c:pt idx="4">
                  <c:v>631</c:v>
                </c:pt>
                <c:pt idx="5">
                  <c:v>639</c:v>
                </c:pt>
                <c:pt idx="6">
                  <c:v>640</c:v>
                </c:pt>
                <c:pt idx="7">
                  <c:v>645</c:v>
                </c:pt>
                <c:pt idx="8">
                  <c:v>644</c:v>
                </c:pt>
                <c:pt idx="9">
                  <c:v>642</c:v>
                </c:pt>
                <c:pt idx="10">
                  <c:v>638.508</c:v>
                </c:pt>
                <c:pt idx="11">
                  <c:v>634.746</c:v>
                </c:pt>
                <c:pt idx="12">
                  <c:v>641.052</c:v>
                </c:pt>
                <c:pt idx="13">
                  <c:v>648.313</c:v>
                </c:pt>
                <c:pt idx="14">
                  <c:v>656.677</c:v>
                </c:pt>
                <c:pt idx="15">
                  <c:v>652.624</c:v>
                </c:pt>
                <c:pt idx="16">
                  <c:v>654.789</c:v>
                </c:pt>
                <c:pt idx="17">
                  <c:v>665.183</c:v>
                </c:pt>
                <c:pt idx="18">
                  <c:v>670.177</c:v>
                </c:pt>
                <c:pt idx="19">
                  <c:v>671.779</c:v>
                </c:pt>
                <c:pt idx="20">
                  <c:v>662.85</c:v>
                </c:pt>
                <c:pt idx="21">
                  <c:v>671.975</c:v>
                </c:pt>
                <c:pt idx="22">
                  <c:v>660.899</c:v>
                </c:pt>
                <c:pt idx="23">
                  <c:v>688.153</c:v>
                </c:pt>
                <c:pt idx="24">
                  <c:v>690.497</c:v>
                </c:pt>
                <c:pt idx="25">
                  <c:v>707.405</c:v>
                </c:pt>
                <c:pt idx="26">
                  <c:v>716.095</c:v>
                </c:pt>
                <c:pt idx="27">
                  <c:v>713.569</c:v>
                </c:pt>
                <c:pt idx="28">
                  <c:v>712.906</c:v>
                </c:pt>
                <c:pt idx="29">
                  <c:v>710.277</c:v>
                </c:pt>
                <c:pt idx="30">
                  <c:v>721.97</c:v>
                </c:pt>
                <c:pt idx="31">
                  <c:v>732.154</c:v>
                </c:pt>
                <c:pt idx="32">
                  <c:v>717.43</c:v>
                </c:pt>
                <c:pt idx="33">
                  <c:v>708.437</c:v>
                </c:pt>
                <c:pt idx="34">
                  <c:v>711.047</c:v>
                </c:pt>
                <c:pt idx="35">
                  <c:v>715.635</c:v>
                </c:pt>
                <c:pt idx="36">
                  <c:v>710.418</c:v>
                </c:pt>
                <c:pt idx="37">
                  <c:v>686.228</c:v>
                </c:pt>
                <c:pt idx="38">
                  <c:v>689.025</c:v>
                </c:pt>
                <c:pt idx="39">
                  <c:v>696.663</c:v>
                </c:pt>
                <c:pt idx="40">
                  <c:v>695.927</c:v>
                </c:pt>
                <c:pt idx="41">
                  <c:v>693.83</c:v>
                </c:pt>
                <c:pt idx="42">
                  <c:v>695.29</c:v>
                </c:pt>
                <c:pt idx="43">
                  <c:v>684.542</c:v>
                </c:pt>
                <c:pt idx="44">
                  <c:v>684.93</c:v>
                </c:pt>
                <c:pt idx="45">
                  <c:v>681.803</c:v>
                </c:pt>
                <c:pt idx="46">
                  <c:v>702.945</c:v>
                </c:pt>
                <c:pt idx="47">
                  <c:v>691.183</c:v>
                </c:pt>
                <c:pt idx="48">
                  <c:v>687.062</c:v>
                </c:pt>
                <c:pt idx="49">
                  <c:v>670.574</c:v>
                </c:pt>
                <c:pt idx="50">
                  <c:v>666.71</c:v>
                </c:pt>
                <c:pt idx="51">
                  <c:v>667.688</c:v>
                </c:pt>
                <c:pt idx="52">
                  <c:v>653.501</c:v>
                </c:pt>
                <c:pt idx="53">
                  <c:v>665.314</c:v>
                </c:pt>
                <c:pt idx="54">
                  <c:v>669.58</c:v>
                </c:pt>
                <c:pt idx="55">
                  <c:v>674.483</c:v>
                </c:pt>
                <c:pt idx="56">
                  <c:v>672.964</c:v>
                </c:pt>
                <c:pt idx="57">
                  <c:v>692.048</c:v>
                </c:pt>
                <c:pt idx="58">
                  <c:v>696.555</c:v>
                </c:pt>
                <c:pt idx="59">
                  <c:v>694.143</c:v>
                </c:pt>
                <c:pt idx="60">
                  <c:v>689.964</c:v>
                </c:pt>
                <c:pt idx="61">
                  <c:v>697.345</c:v>
                </c:pt>
              </c:numCache>
            </c:numRef>
          </c:yVal>
          <c:smooth val="0"/>
        </c:ser>
        <c:axId val="14008284"/>
        <c:axId val="58965693"/>
      </c:scatterChart>
      <c:valAx>
        <c:axId val="14008284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65693"/>
        <c:crosses val="autoZero"/>
        <c:crossBetween val="midCat"/>
        <c:dispUnits/>
      </c:valAx>
      <c:valAx>
        <c:axId val="58965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082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Area Harvested Per Person, 1950-2011</a:t>
            </a:r>
          </a:p>
        </c:rich>
      </c:tx>
      <c:layout>
        <c:manualLayout>
          <c:xMode val="factor"/>
          <c:yMode val="factor"/>
          <c:x val="0.03275"/>
          <c:y val="0.02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1225"/>
          <c:w val="0.89925"/>
          <c:h val="0.81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AreaPerCap!$A$6:$A$67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AreaPerCap!$D$6:$D$67</c:f>
              <c:numCache>
                <c:ptCount val="62"/>
                <c:pt idx="0">
                  <c:v>0.23181155616678475</c:v>
                </c:pt>
                <c:pt idx="1">
                  <c:v>0.22975948616969766</c:v>
                </c:pt>
                <c:pt idx="2">
                  <c:v>0.22979338421947781</c:v>
                </c:pt>
                <c:pt idx="3">
                  <c:v>0.2328305071635119</c:v>
                </c:pt>
                <c:pt idx="4">
                  <c:v>0.23166791188903593</c:v>
                </c:pt>
                <c:pt idx="5">
                  <c:v>0.23044618358592872</c:v>
                </c:pt>
                <c:pt idx="6">
                  <c:v>0.2266679762267326</c:v>
                </c:pt>
                <c:pt idx="7">
                  <c:v>0.22429772796065503</c:v>
                </c:pt>
                <c:pt idx="8">
                  <c:v>0.2198651014256149</c:v>
                </c:pt>
                <c:pt idx="9">
                  <c:v>0.215188220866546</c:v>
                </c:pt>
                <c:pt idx="10">
                  <c:v>0.21014524660537845</c:v>
                </c:pt>
                <c:pt idx="11">
                  <c:v>0.20515984903554407</c:v>
                </c:pt>
                <c:pt idx="12">
                  <c:v>0.20349296190336993</c:v>
                </c:pt>
                <c:pt idx="13">
                  <c:v>0.20207920363087337</c:v>
                </c:pt>
                <c:pt idx="14">
                  <c:v>0.20088646596458098</c:v>
                </c:pt>
                <c:pt idx="15">
                  <c:v>0.1958063665649331</c:v>
                </c:pt>
                <c:pt idx="16">
                  <c:v>0.19253839342031245</c:v>
                </c:pt>
                <c:pt idx="17">
                  <c:v>0.1915874412309118</c:v>
                </c:pt>
                <c:pt idx="18">
                  <c:v>0.1890158528360127</c:v>
                </c:pt>
                <c:pt idx="19">
                  <c:v>0.18554088819909847</c:v>
                </c:pt>
                <c:pt idx="20">
                  <c:v>0.17933349272032068</c:v>
                </c:pt>
                <c:pt idx="21">
                  <c:v>0.17814591204451216</c:v>
                </c:pt>
                <c:pt idx="22">
                  <c:v>0.1717370416760538</c:v>
                </c:pt>
                <c:pt idx="23">
                  <c:v>0.17534045212091792</c:v>
                </c:pt>
                <c:pt idx="24">
                  <c:v>0.17259127945640723</c:v>
                </c:pt>
                <c:pt idx="25">
                  <c:v>0.1735358813895413</c:v>
                </c:pt>
                <c:pt idx="26">
                  <c:v>0.17249442504411266</c:v>
                </c:pt>
                <c:pt idx="27">
                  <c:v>0.16885754653183524</c:v>
                </c:pt>
                <c:pt idx="28">
                  <c:v>0.1657766068280418</c:v>
                </c:pt>
                <c:pt idx="29">
                  <c:v>0.16231567038236971</c:v>
                </c:pt>
                <c:pt idx="30">
                  <c:v>0.1621308752717976</c:v>
                </c:pt>
                <c:pt idx="31">
                  <c:v>0.1615592304077026</c:v>
                </c:pt>
                <c:pt idx="32">
                  <c:v>0.1555532006972013</c:v>
                </c:pt>
                <c:pt idx="33">
                  <c:v>0.15092081801898394</c:v>
                </c:pt>
                <c:pt idx="34">
                  <c:v>0.14882223156675686</c:v>
                </c:pt>
                <c:pt idx="35">
                  <c:v>0.14715038781663756</c:v>
                </c:pt>
                <c:pt idx="36">
                  <c:v>0.1435016632310147</c:v>
                </c:pt>
                <c:pt idx="37">
                  <c:v>0.13617044146912607</c:v>
                </c:pt>
                <c:pt idx="38">
                  <c:v>0.13433610399332524</c:v>
                </c:pt>
                <c:pt idx="39">
                  <c:v>0.13350191691531235</c:v>
                </c:pt>
                <c:pt idx="40">
                  <c:v>0.13114799131302324</c:v>
                </c:pt>
                <c:pt idx="41">
                  <c:v>0.12865527188824413</c:v>
                </c:pt>
                <c:pt idx="42">
                  <c:v>0.1269238400181968</c:v>
                </c:pt>
                <c:pt idx="43">
                  <c:v>0.12308045949951431</c:v>
                </c:pt>
                <c:pt idx="44">
                  <c:v>0.12134647601765493</c:v>
                </c:pt>
                <c:pt idx="45">
                  <c:v>0.11906645225497355</c:v>
                </c:pt>
                <c:pt idx="46">
                  <c:v>0.12104690175886922</c:v>
                </c:pt>
                <c:pt idx="47">
                  <c:v>0.11740317895422743</c:v>
                </c:pt>
                <c:pt idx="48">
                  <c:v>0.1151539530359507</c:v>
                </c:pt>
                <c:pt idx="49">
                  <c:v>0.11093161531314116</c:v>
                </c:pt>
                <c:pt idx="50">
                  <c:v>0.1088902532749302</c:v>
                </c:pt>
                <c:pt idx="51">
                  <c:v>0.10769156499784897</c:v>
                </c:pt>
                <c:pt idx="52">
                  <c:v>0.10411501689494337</c:v>
                </c:pt>
                <c:pt idx="53">
                  <c:v>0.10472115816120219</c:v>
                </c:pt>
                <c:pt idx="54">
                  <c:v>0.10413767336605849</c:v>
                </c:pt>
                <c:pt idx="55">
                  <c:v>0.1036605757986022</c:v>
                </c:pt>
                <c:pt idx="56">
                  <c:v>0.10221267236868797</c:v>
                </c:pt>
                <c:pt idx="57">
                  <c:v>0.10388556929965384</c:v>
                </c:pt>
                <c:pt idx="58">
                  <c:v>0.10335241507018239</c:v>
                </c:pt>
                <c:pt idx="59">
                  <c:v>0.10181428052693196</c:v>
                </c:pt>
                <c:pt idx="60">
                  <c:v>0.10005439446589424</c:v>
                </c:pt>
                <c:pt idx="61">
                  <c:v>0.09999159202836823</c:v>
                </c:pt>
              </c:numCache>
            </c:numRef>
          </c:yVal>
          <c:smooth val="0"/>
        </c:ser>
        <c:axId val="60929190"/>
        <c:axId val="11491799"/>
      </c:scatterChart>
      <c:valAx>
        <c:axId val="60929190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UNPop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91799"/>
        <c:crosses val="autoZero"/>
        <c:crossBetween val="midCat"/>
        <c:dispUnits/>
      </c:valAx>
      <c:valAx>
        <c:axId val="11491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Hectares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29190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0.23725</cdr:y>
    </cdr:from>
    <cdr:to>
      <cdr:x>0.9975</cdr:x>
      <cdr:y>0.7785</cdr:y>
    </cdr:to>
    <cdr:sp>
      <cdr:nvSpPr>
        <cdr:cNvPr id="1" name="Text Box 5"/>
        <cdr:cNvSpPr txBox="1">
          <a:spLocks noChangeArrowheads="1"/>
        </cdr:cNvSpPr>
      </cdr:nvSpPr>
      <cdr:spPr>
        <a:xfrm>
          <a:off x="5667375" y="1190625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</cdr:x>
      <cdr:y>0.2125</cdr:y>
    </cdr:from>
    <cdr:to>
      <cdr:x>0.9995</cdr:x>
      <cdr:y>0.7535</cdr:y>
    </cdr:to>
    <cdr:sp>
      <cdr:nvSpPr>
        <cdr:cNvPr id="1" name="Text Box 5"/>
        <cdr:cNvSpPr txBox="1">
          <a:spLocks noChangeArrowheads="1"/>
        </cdr:cNvSpPr>
      </cdr:nvSpPr>
      <cdr:spPr>
        <a:xfrm>
          <a:off x="5676900" y="1057275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Solar%20Indicator%202011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sola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)"/>
      <sheetName val="World Cumulative PV Prod (g)"/>
      <sheetName val="PV Prod by Country"/>
      <sheetName val="PV Prod by Country (g)"/>
      <sheetName val="US Solar PV Production"/>
      <sheetName val="US Annual PV Prod (g)"/>
      <sheetName val="US Cumulative PV Prod (g)"/>
      <sheetName val="World PV Installations"/>
      <sheetName val="World PV Installations (g)"/>
      <sheetName val="Annual PV Installed by Country"/>
      <sheetName val="Annual PV Installed (g)"/>
      <sheetName val="2010 Top Countries"/>
      <sheetName val="US Grid-tied PV"/>
      <sheetName val="PAST HERE NOT FOR POSTING"/>
      <sheetName val="Top Countries Working Data"/>
      <sheetName val="Largest PV parks"/>
      <sheetName val="US Utility Scale PV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20.57421875" style="0" customWidth="1"/>
    <col min="3" max="3" width="16.421875" style="0" customWidth="1"/>
    <col min="4" max="4" width="24.28125" style="2" customWidth="1"/>
  </cols>
  <sheetData>
    <row r="1" ht="12.75">
      <c r="A1" s="1" t="s">
        <v>0</v>
      </c>
    </row>
    <row r="3" spans="1:4" ht="27.75" customHeight="1">
      <c r="A3" s="3" t="s">
        <v>1</v>
      </c>
      <c r="B3" s="4" t="s">
        <v>2</v>
      </c>
      <c r="C3" s="5" t="s">
        <v>3</v>
      </c>
      <c r="D3" s="4" t="s">
        <v>4</v>
      </c>
    </row>
    <row r="4" spans="1:4" ht="12.75">
      <c r="A4" s="6"/>
      <c r="B4" s="7" t="s">
        <v>5</v>
      </c>
      <c r="C4" s="8" t="s">
        <v>6</v>
      </c>
      <c r="D4" s="2" t="s">
        <v>7</v>
      </c>
    </row>
    <row r="6" spans="1:4" ht="12.75">
      <c r="A6" s="9">
        <v>1950</v>
      </c>
      <c r="B6" s="10">
        <v>587</v>
      </c>
      <c r="C6" s="11">
        <v>2532.229237</v>
      </c>
      <c r="D6" s="12">
        <f aca="true" t="shared" si="0" ref="D6:D67">(B6/C6)</f>
        <v>0.23181155616678475</v>
      </c>
    </row>
    <row r="7" spans="1:4" ht="12.75">
      <c r="A7" s="9">
        <f aca="true" t="shared" si="1" ref="A7:A63">A6+1</f>
        <v>1951</v>
      </c>
      <c r="B7" s="10">
        <v>593</v>
      </c>
      <c r="C7" s="11">
        <v>2580.959811</v>
      </c>
      <c r="D7" s="12">
        <f t="shared" si="0"/>
        <v>0.22975948616969766</v>
      </c>
    </row>
    <row r="8" spans="1:4" ht="12.75">
      <c r="A8" s="9">
        <f t="shared" si="1"/>
        <v>1952</v>
      </c>
      <c r="B8" s="10">
        <v>604</v>
      </c>
      <c r="C8" s="11">
        <v>2628.4481690000002</v>
      </c>
      <c r="D8" s="12">
        <f t="shared" si="0"/>
        <v>0.22979338421947781</v>
      </c>
    </row>
    <row r="9" spans="1:4" ht="12.75">
      <c r="A9" s="9">
        <f t="shared" si="1"/>
        <v>1953</v>
      </c>
      <c r="B9" s="10">
        <v>623</v>
      </c>
      <c r="C9" s="11">
        <v>2675.7661940000003</v>
      </c>
      <c r="D9" s="12">
        <f t="shared" si="0"/>
        <v>0.2328305071635119</v>
      </c>
    </row>
    <row r="10" spans="1:4" ht="12.75">
      <c r="A10" s="9">
        <f t="shared" si="1"/>
        <v>1954</v>
      </c>
      <c r="B10" s="13">
        <v>631</v>
      </c>
      <c r="C10" s="11">
        <v>2723.726367</v>
      </c>
      <c r="D10" s="12">
        <f t="shared" si="0"/>
        <v>0.23166791188903593</v>
      </c>
    </row>
    <row r="11" spans="1:4" ht="12.75">
      <c r="A11" s="9">
        <f t="shared" si="1"/>
        <v>1955</v>
      </c>
      <c r="B11" s="13">
        <v>639</v>
      </c>
      <c r="C11" s="11">
        <v>2772.8816770000003</v>
      </c>
      <c r="D11" s="12">
        <f t="shared" si="0"/>
        <v>0.23044618358592872</v>
      </c>
    </row>
    <row r="12" spans="1:4" ht="12.75">
      <c r="A12" s="9">
        <f t="shared" si="1"/>
        <v>1956</v>
      </c>
      <c r="B12" s="13">
        <v>640</v>
      </c>
      <c r="C12" s="11">
        <v>2823.513099</v>
      </c>
      <c r="D12" s="12">
        <f t="shared" si="0"/>
        <v>0.2266679762267326</v>
      </c>
    </row>
    <row r="13" spans="1:4" ht="12.75">
      <c r="A13" s="9">
        <f t="shared" si="1"/>
        <v>1957</v>
      </c>
      <c r="B13" s="13">
        <v>645</v>
      </c>
      <c r="C13" s="11">
        <v>2875.642147</v>
      </c>
      <c r="D13" s="12">
        <f t="shared" si="0"/>
        <v>0.22429772796065503</v>
      </c>
    </row>
    <row r="14" spans="1:4" ht="12.75">
      <c r="A14" s="9">
        <f t="shared" si="1"/>
        <v>1958</v>
      </c>
      <c r="B14" s="13">
        <v>644</v>
      </c>
      <c r="C14" s="11">
        <v>2929.0687599999997</v>
      </c>
      <c r="D14" s="12">
        <f t="shared" si="0"/>
        <v>0.2198651014256149</v>
      </c>
    </row>
    <row r="15" spans="1:4" ht="12.75">
      <c r="A15" s="9">
        <f t="shared" si="1"/>
        <v>1959</v>
      </c>
      <c r="B15" s="13">
        <v>642</v>
      </c>
      <c r="C15" s="11">
        <v>2983.434676</v>
      </c>
      <c r="D15" s="12">
        <f t="shared" si="0"/>
        <v>0.215188220866546</v>
      </c>
    </row>
    <row r="16" spans="1:4" ht="12.75">
      <c r="A16" s="9">
        <f t="shared" si="1"/>
        <v>1960</v>
      </c>
      <c r="B16" s="14">
        <v>638.508</v>
      </c>
      <c r="C16" s="11">
        <v>3038.412766</v>
      </c>
      <c r="D16" s="12">
        <f t="shared" si="0"/>
        <v>0.21014524660537845</v>
      </c>
    </row>
    <row r="17" spans="1:4" ht="12.75">
      <c r="A17" s="9">
        <f t="shared" si="1"/>
        <v>1961</v>
      </c>
      <c r="B17" s="14">
        <v>634.746</v>
      </c>
      <c r="C17" s="11">
        <v>3093.909471</v>
      </c>
      <c r="D17" s="12">
        <f t="shared" si="0"/>
        <v>0.20515984903554407</v>
      </c>
    </row>
    <row r="18" spans="1:4" ht="12.75">
      <c r="A18" s="9">
        <f t="shared" si="1"/>
        <v>1962</v>
      </c>
      <c r="B18" s="14">
        <v>641.052</v>
      </c>
      <c r="C18" s="11">
        <v>3150.24163</v>
      </c>
      <c r="D18" s="12">
        <f t="shared" si="0"/>
        <v>0.20349296190336993</v>
      </c>
    </row>
    <row r="19" spans="1:4" ht="12.75">
      <c r="A19" s="9">
        <f t="shared" si="1"/>
        <v>1963</v>
      </c>
      <c r="B19" s="14">
        <v>648.313</v>
      </c>
      <c r="C19" s="11">
        <v>3208.2123659999997</v>
      </c>
      <c r="D19" s="12">
        <f t="shared" si="0"/>
        <v>0.20207920363087337</v>
      </c>
    </row>
    <row r="20" spans="1:4" ht="12.75">
      <c r="A20" s="9">
        <f t="shared" si="1"/>
        <v>1964</v>
      </c>
      <c r="B20" s="14">
        <v>656.677</v>
      </c>
      <c r="C20" s="11">
        <v>3268.896174</v>
      </c>
      <c r="D20" s="12">
        <f t="shared" si="0"/>
        <v>0.20088646596458098</v>
      </c>
    </row>
    <row r="21" spans="1:4" ht="12.75">
      <c r="A21" s="9">
        <f t="shared" si="1"/>
        <v>1965</v>
      </c>
      <c r="B21" s="14">
        <v>652.624</v>
      </c>
      <c r="C21" s="11">
        <v>3333.0070490000003</v>
      </c>
      <c r="D21" s="12">
        <f t="shared" si="0"/>
        <v>0.1958063665649331</v>
      </c>
    </row>
    <row r="22" spans="1:4" ht="12.75">
      <c r="A22" s="9">
        <f t="shared" si="1"/>
        <v>1966</v>
      </c>
      <c r="B22" s="14">
        <v>654.789</v>
      </c>
      <c r="C22" s="11">
        <v>3400.823017</v>
      </c>
      <c r="D22" s="12">
        <f t="shared" si="0"/>
        <v>0.19253839342031245</v>
      </c>
    </row>
    <row r="23" spans="1:4" ht="12.75">
      <c r="A23" s="9">
        <f t="shared" si="1"/>
        <v>1967</v>
      </c>
      <c r="B23" s="14">
        <v>665.183</v>
      </c>
      <c r="C23" s="11">
        <v>3471.955133</v>
      </c>
      <c r="D23" s="12">
        <f t="shared" si="0"/>
        <v>0.1915874412309118</v>
      </c>
    </row>
    <row r="24" spans="1:4" ht="12.75">
      <c r="A24" s="9">
        <f t="shared" si="1"/>
        <v>1968</v>
      </c>
      <c r="B24" s="14">
        <v>670.177</v>
      </c>
      <c r="C24" s="11">
        <v>3545.612656</v>
      </c>
      <c r="D24" s="12">
        <f t="shared" si="0"/>
        <v>0.1890158528360127</v>
      </c>
    </row>
    <row r="25" spans="1:4" ht="12.75">
      <c r="A25" s="9">
        <f t="shared" si="1"/>
        <v>1969</v>
      </c>
      <c r="B25" s="14">
        <v>671.779</v>
      </c>
      <c r="C25" s="11">
        <v>3620.6520649999998</v>
      </c>
      <c r="D25" s="12">
        <f t="shared" si="0"/>
        <v>0.18554088819909847</v>
      </c>
    </row>
    <row r="26" spans="1:4" ht="12.75">
      <c r="A26" s="9">
        <f t="shared" si="1"/>
        <v>1970</v>
      </c>
      <c r="B26" s="14">
        <v>662.85</v>
      </c>
      <c r="C26" s="11">
        <v>3696.186306</v>
      </c>
      <c r="D26" s="12">
        <f t="shared" si="0"/>
        <v>0.17933349272032068</v>
      </c>
    </row>
    <row r="27" spans="1:4" ht="12.75">
      <c r="A27" s="9">
        <f t="shared" si="1"/>
        <v>1971</v>
      </c>
      <c r="B27" s="14">
        <v>671.975</v>
      </c>
      <c r="C27" s="11">
        <v>3772.048386</v>
      </c>
      <c r="D27" s="12">
        <f t="shared" si="0"/>
        <v>0.17814591204451216</v>
      </c>
    </row>
    <row r="28" spans="1:4" ht="12.75">
      <c r="A28" s="9">
        <f t="shared" si="1"/>
        <v>1972</v>
      </c>
      <c r="B28" s="14">
        <v>660.899</v>
      </c>
      <c r="C28" s="11">
        <v>3848.319463</v>
      </c>
      <c r="D28" s="12">
        <f t="shared" si="0"/>
        <v>0.1717370416760538</v>
      </c>
    </row>
    <row r="29" spans="1:4" ht="12.75">
      <c r="A29" s="9">
        <f t="shared" si="1"/>
        <v>1973</v>
      </c>
      <c r="B29" s="14">
        <v>688.153</v>
      </c>
      <c r="C29" s="11">
        <v>3924.667649</v>
      </c>
      <c r="D29" s="12">
        <f t="shared" si="0"/>
        <v>0.17534045212091792</v>
      </c>
    </row>
    <row r="30" spans="1:4" ht="12.75">
      <c r="A30" s="9">
        <f t="shared" si="1"/>
        <v>1974</v>
      </c>
      <c r="B30" s="14">
        <v>690.497</v>
      </c>
      <c r="C30" s="11">
        <v>4000.76413</v>
      </c>
      <c r="D30" s="12">
        <f t="shared" si="0"/>
        <v>0.17259127945640723</v>
      </c>
    </row>
    <row r="31" spans="1:4" ht="12.75">
      <c r="A31" s="9">
        <f t="shared" si="1"/>
        <v>1975</v>
      </c>
      <c r="B31" s="14">
        <v>707.405</v>
      </c>
      <c r="C31" s="11">
        <v>4076.419207</v>
      </c>
      <c r="D31" s="12">
        <f t="shared" si="0"/>
        <v>0.1735358813895413</v>
      </c>
    </row>
    <row r="32" spans="1:4" ht="12.75">
      <c r="A32" s="9">
        <f t="shared" si="1"/>
        <v>1976</v>
      </c>
      <c r="B32" s="14">
        <v>716.095</v>
      </c>
      <c r="C32" s="11">
        <v>4151.40953</v>
      </c>
      <c r="D32" s="12">
        <f t="shared" si="0"/>
        <v>0.17249442504411266</v>
      </c>
    </row>
    <row r="33" spans="1:4" ht="12.75">
      <c r="A33" s="9">
        <f t="shared" si="1"/>
        <v>1977</v>
      </c>
      <c r="B33" s="14">
        <v>713.569</v>
      </c>
      <c r="C33" s="11">
        <v>4225.86384</v>
      </c>
      <c r="D33" s="12">
        <f t="shared" si="0"/>
        <v>0.16885754653183524</v>
      </c>
    </row>
    <row r="34" spans="1:4" ht="12.75">
      <c r="A34" s="9">
        <f t="shared" si="1"/>
        <v>1978</v>
      </c>
      <c r="B34" s="14">
        <v>712.906</v>
      </c>
      <c r="C34" s="11">
        <v>4300.401689</v>
      </c>
      <c r="D34" s="12">
        <f t="shared" si="0"/>
        <v>0.1657766068280418</v>
      </c>
    </row>
    <row r="35" spans="1:4" ht="12.75">
      <c r="A35" s="9">
        <f t="shared" si="1"/>
        <v>1979</v>
      </c>
      <c r="B35" s="14">
        <v>710.277</v>
      </c>
      <c r="C35" s="11">
        <v>4375.899125</v>
      </c>
      <c r="D35" s="12">
        <f t="shared" si="0"/>
        <v>0.16231567038236971</v>
      </c>
    </row>
    <row r="36" spans="1:4" ht="12.75">
      <c r="A36" s="9">
        <f t="shared" si="1"/>
        <v>1980</v>
      </c>
      <c r="B36" s="14">
        <v>721.97</v>
      </c>
      <c r="C36" s="11">
        <v>4453.007478</v>
      </c>
      <c r="D36" s="12">
        <f t="shared" si="0"/>
        <v>0.1621308752717976</v>
      </c>
    </row>
    <row r="37" spans="1:4" ht="12.75">
      <c r="A37" s="9">
        <f t="shared" si="1"/>
        <v>1981</v>
      </c>
      <c r="B37" s="14">
        <v>732.154</v>
      </c>
      <c r="C37" s="11">
        <v>4531.799255</v>
      </c>
      <c r="D37" s="12">
        <f t="shared" si="0"/>
        <v>0.1615592304077026</v>
      </c>
    </row>
    <row r="38" spans="1:4" ht="12.75">
      <c r="A38" s="9">
        <f t="shared" si="1"/>
        <v>1982</v>
      </c>
      <c r="B38" s="14">
        <v>717.43</v>
      </c>
      <c r="C38" s="11">
        <v>4612.11982</v>
      </c>
      <c r="D38" s="12">
        <f t="shared" si="0"/>
        <v>0.1555532006972013</v>
      </c>
    </row>
    <row r="39" spans="1:4" ht="12.75">
      <c r="A39" s="9">
        <f t="shared" si="1"/>
        <v>1983</v>
      </c>
      <c r="B39" s="14">
        <v>708.437</v>
      </c>
      <c r="C39" s="11">
        <v>4694.097271</v>
      </c>
      <c r="D39" s="12">
        <f t="shared" si="0"/>
        <v>0.15092081801898394</v>
      </c>
    </row>
    <row r="40" spans="1:4" ht="12.75">
      <c r="A40" s="9">
        <f t="shared" si="1"/>
        <v>1984</v>
      </c>
      <c r="B40" s="14">
        <v>711.047</v>
      </c>
      <c r="C40" s="11">
        <v>4777.827832000001</v>
      </c>
      <c r="D40" s="12">
        <f t="shared" si="0"/>
        <v>0.14882223156675686</v>
      </c>
    </row>
    <row r="41" spans="1:4" ht="12.75">
      <c r="A41" s="9">
        <f t="shared" si="1"/>
        <v>1985</v>
      </c>
      <c r="B41" s="14">
        <v>715.635</v>
      </c>
      <c r="C41" s="11">
        <v>4863.289935</v>
      </c>
      <c r="D41" s="12">
        <f t="shared" si="0"/>
        <v>0.14715038781663756</v>
      </c>
    </row>
    <row r="42" spans="1:4" ht="12.75">
      <c r="A42" s="9">
        <f t="shared" si="1"/>
        <v>1986</v>
      </c>
      <c r="B42" s="14">
        <v>710.418</v>
      </c>
      <c r="C42" s="11">
        <v>4950.590704</v>
      </c>
      <c r="D42" s="12">
        <f t="shared" si="0"/>
        <v>0.1435016632310147</v>
      </c>
    </row>
    <row r="43" spans="1:4" ht="12.75">
      <c r="A43" s="9">
        <f t="shared" si="1"/>
        <v>1987</v>
      </c>
      <c r="B43" s="14">
        <v>686.228</v>
      </c>
      <c r="C43" s="11">
        <v>5039.478411</v>
      </c>
      <c r="D43" s="12">
        <f t="shared" si="0"/>
        <v>0.13617044146912607</v>
      </c>
    </row>
    <row r="44" spans="1:4" ht="12.75">
      <c r="A44" s="9">
        <f t="shared" si="1"/>
        <v>1988</v>
      </c>
      <c r="B44" s="14">
        <v>689.025</v>
      </c>
      <c r="C44" s="11">
        <v>5129.112572999999</v>
      </c>
      <c r="D44" s="12">
        <f t="shared" si="0"/>
        <v>0.13433610399332524</v>
      </c>
    </row>
    <row r="45" spans="1:4" ht="12.75">
      <c r="A45" s="9">
        <f t="shared" si="1"/>
        <v>1989</v>
      </c>
      <c r="B45" s="14">
        <v>696.663</v>
      </c>
      <c r="C45" s="11">
        <v>5218.374508000001</v>
      </c>
      <c r="D45" s="12">
        <f t="shared" si="0"/>
        <v>0.13350191691531235</v>
      </c>
    </row>
    <row r="46" spans="1:4" ht="12.75">
      <c r="A46" s="9">
        <f t="shared" si="1"/>
        <v>1990</v>
      </c>
      <c r="B46" s="14">
        <v>695.927</v>
      </c>
      <c r="C46" s="11">
        <v>5306.4251540000005</v>
      </c>
      <c r="D46" s="12">
        <f t="shared" si="0"/>
        <v>0.13114799131302324</v>
      </c>
    </row>
    <row r="47" spans="1:4" ht="12.75">
      <c r="A47" s="9">
        <f t="shared" si="1"/>
        <v>1991</v>
      </c>
      <c r="B47" s="14">
        <v>693.83</v>
      </c>
      <c r="C47" s="11">
        <v>5392.938741</v>
      </c>
      <c r="D47" s="12">
        <f t="shared" si="0"/>
        <v>0.12865527188824413</v>
      </c>
    </row>
    <row r="48" spans="1:4" ht="12.75">
      <c r="A48" s="9">
        <f t="shared" si="1"/>
        <v>1992</v>
      </c>
      <c r="B48" s="14">
        <v>695.29</v>
      </c>
      <c r="C48" s="11">
        <v>5478.009489</v>
      </c>
      <c r="D48" s="12">
        <f t="shared" si="0"/>
        <v>0.1269238400181968</v>
      </c>
    </row>
    <row r="49" spans="1:4" ht="12.75">
      <c r="A49" s="9">
        <f t="shared" si="1"/>
        <v>1993</v>
      </c>
      <c r="B49" s="14">
        <v>684.542</v>
      </c>
      <c r="C49" s="11">
        <v>5561.743942</v>
      </c>
      <c r="D49" s="12">
        <f t="shared" si="0"/>
        <v>0.12308045949951431</v>
      </c>
    </row>
    <row r="50" spans="1:4" ht="12.75">
      <c r="A50" s="9">
        <f t="shared" si="1"/>
        <v>1994</v>
      </c>
      <c r="B50" s="14">
        <v>684.93</v>
      </c>
      <c r="C50" s="11">
        <v>5644.416076</v>
      </c>
      <c r="D50" s="12">
        <f t="shared" si="0"/>
        <v>0.12134647601765493</v>
      </c>
    </row>
    <row r="51" spans="1:4" ht="12.75">
      <c r="A51" s="9">
        <f t="shared" si="1"/>
        <v>1995</v>
      </c>
      <c r="B51" s="14">
        <v>681.803</v>
      </c>
      <c r="C51" s="11">
        <v>5726.239315000001</v>
      </c>
      <c r="D51" s="12">
        <f t="shared" si="0"/>
        <v>0.11906645225497355</v>
      </c>
    </row>
    <row r="52" spans="1:4" ht="12.75">
      <c r="A52" s="9">
        <f t="shared" si="1"/>
        <v>1996</v>
      </c>
      <c r="B52" s="14">
        <v>702.945</v>
      </c>
      <c r="C52" s="11">
        <v>5807.2118310000005</v>
      </c>
      <c r="D52" s="12">
        <f t="shared" si="0"/>
        <v>0.12104690175886922</v>
      </c>
    </row>
    <row r="53" spans="1:4" ht="12.75">
      <c r="A53" s="9">
        <f t="shared" si="1"/>
        <v>1997</v>
      </c>
      <c r="B53" s="14">
        <v>691.183</v>
      </c>
      <c r="C53" s="11">
        <v>5887.259665</v>
      </c>
      <c r="D53" s="12">
        <f t="shared" si="0"/>
        <v>0.11740317895422743</v>
      </c>
    </row>
    <row r="54" spans="1:4" ht="12.75">
      <c r="A54" s="9">
        <f t="shared" si="1"/>
        <v>1998</v>
      </c>
      <c r="B54" s="14">
        <v>687.062</v>
      </c>
      <c r="C54" s="11">
        <v>5966.464736</v>
      </c>
      <c r="D54" s="12">
        <f t="shared" si="0"/>
        <v>0.1151539530359507</v>
      </c>
    </row>
    <row r="55" spans="1:4" ht="12.75">
      <c r="A55" s="9">
        <f t="shared" si="1"/>
        <v>1999</v>
      </c>
      <c r="B55" s="14">
        <v>670.574</v>
      </c>
      <c r="C55" s="11">
        <v>6044.931358</v>
      </c>
      <c r="D55" s="12">
        <f t="shared" si="0"/>
        <v>0.11093161531314116</v>
      </c>
    </row>
    <row r="56" spans="1:4" ht="12.75">
      <c r="A56" s="9">
        <f t="shared" si="1"/>
        <v>2000</v>
      </c>
      <c r="B56" s="14">
        <v>666.71</v>
      </c>
      <c r="C56" s="11">
        <v>6122.770219999999</v>
      </c>
      <c r="D56" s="12">
        <f t="shared" si="0"/>
        <v>0.1088902532749302</v>
      </c>
    </row>
    <row r="57" spans="1:4" ht="12.75">
      <c r="A57" s="9">
        <f t="shared" si="1"/>
        <v>2001</v>
      </c>
      <c r="B57" s="14">
        <v>667.688</v>
      </c>
      <c r="C57" s="11">
        <v>6200.0027580000005</v>
      </c>
      <c r="D57" s="12">
        <f t="shared" si="0"/>
        <v>0.10769156499784897</v>
      </c>
    </row>
    <row r="58" spans="1:4" ht="12.75">
      <c r="A58" s="9">
        <f t="shared" si="1"/>
        <v>2002</v>
      </c>
      <c r="B58" s="14">
        <v>653.501</v>
      </c>
      <c r="C58" s="11">
        <v>6276.721836</v>
      </c>
      <c r="D58" s="12">
        <f t="shared" si="0"/>
        <v>0.10411501689494337</v>
      </c>
    </row>
    <row r="59" spans="1:4" ht="12.75">
      <c r="A59" s="9">
        <f t="shared" si="1"/>
        <v>2003</v>
      </c>
      <c r="B59" s="14">
        <v>665.314</v>
      </c>
      <c r="C59" s="11">
        <v>6353.1955880000005</v>
      </c>
      <c r="D59" s="12">
        <f t="shared" si="0"/>
        <v>0.10472115816120219</v>
      </c>
    </row>
    <row r="60" spans="1:4" ht="12.75">
      <c r="A60" s="9">
        <f t="shared" si="1"/>
        <v>2004</v>
      </c>
      <c r="B60" s="14">
        <v>669.58</v>
      </c>
      <c r="C60" s="11">
        <v>6429.757631</v>
      </c>
      <c r="D60" s="12">
        <f t="shared" si="0"/>
        <v>0.10413767336605849</v>
      </c>
    </row>
    <row r="61" spans="1:4" ht="12.75">
      <c r="A61" s="9">
        <f t="shared" si="1"/>
        <v>2005</v>
      </c>
      <c r="B61" s="14">
        <v>674.483</v>
      </c>
      <c r="C61" s="15">
        <v>6506.649175</v>
      </c>
      <c r="D61" s="12">
        <f t="shared" si="0"/>
        <v>0.1036605757986022</v>
      </c>
    </row>
    <row r="62" spans="1:4" ht="12.75">
      <c r="A62" s="9">
        <f t="shared" si="1"/>
        <v>2006</v>
      </c>
      <c r="B62" s="14">
        <v>672.964</v>
      </c>
      <c r="C62" s="15">
        <v>6583.958568</v>
      </c>
      <c r="D62" s="12">
        <f t="shared" si="0"/>
        <v>0.10221267236868797</v>
      </c>
    </row>
    <row r="63" spans="1:4" ht="12.75">
      <c r="A63" s="9">
        <f t="shared" si="1"/>
        <v>2007</v>
      </c>
      <c r="B63" s="14">
        <v>692.048</v>
      </c>
      <c r="C63" s="15">
        <v>6661.63746</v>
      </c>
      <c r="D63" s="12">
        <f t="shared" si="0"/>
        <v>0.10388556929965384</v>
      </c>
    </row>
    <row r="64" spans="1:4" ht="12.75">
      <c r="A64" s="9">
        <v>2008</v>
      </c>
      <c r="B64" s="14">
        <v>696.555</v>
      </c>
      <c r="C64" s="15">
        <v>6739.610289</v>
      </c>
      <c r="D64" s="12">
        <f t="shared" si="0"/>
        <v>0.10335241507018239</v>
      </c>
    </row>
    <row r="65" spans="1:4" ht="12.75">
      <c r="A65" s="9">
        <v>2009</v>
      </c>
      <c r="B65" s="14">
        <v>694.143</v>
      </c>
      <c r="C65" s="15">
        <v>6817.737123</v>
      </c>
      <c r="D65" s="12">
        <f t="shared" si="0"/>
        <v>0.10181428052693196</v>
      </c>
    </row>
    <row r="66" spans="1:4" ht="12.75">
      <c r="A66" s="9">
        <v>2010</v>
      </c>
      <c r="B66" s="14">
        <v>689.964</v>
      </c>
      <c r="C66" s="15">
        <v>6895.889018</v>
      </c>
      <c r="D66" s="12">
        <f t="shared" si="0"/>
        <v>0.10005439446589424</v>
      </c>
    </row>
    <row r="67" spans="1:4" ht="12.75">
      <c r="A67" s="16">
        <v>2011</v>
      </c>
      <c r="B67" s="17">
        <v>697.345</v>
      </c>
      <c r="C67" s="18">
        <v>6974.036375</v>
      </c>
      <c r="D67" s="19">
        <f t="shared" si="0"/>
        <v>0.09999159202836823</v>
      </c>
    </row>
    <row r="69" spans="1:5" ht="66.75" customHeight="1">
      <c r="A69" s="20" t="s">
        <v>8</v>
      </c>
      <c r="B69" s="21"/>
      <c r="C69" s="21"/>
      <c r="D69" s="22"/>
      <c r="E69" s="21"/>
    </row>
  </sheetData>
  <sheetProtection/>
  <mergeCells count="1">
    <mergeCell ref="A69:E69"/>
  </mergeCells>
  <printOptions/>
  <pageMargins left="0.5" right="0.5" top="0.5" bottom="0.5" header="0.5" footer="0.5"/>
  <pageSetup fitToHeight="1" fitToWidth="1" horizontalDpi="600" verticalDpi="600" orientation="portrait" scale="78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2012-01-10T21:00:35Z</dcterms:created>
  <dcterms:modified xsi:type="dcterms:W3CDTF">2012-01-11T16:07:58Z</dcterms:modified>
  <cp:category/>
  <cp:version/>
  <cp:contentType/>
  <cp:contentStatus/>
</cp:coreProperties>
</file>