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Japan-China Imports-Cons" sheetId="1" r:id="rId1"/>
    <sheet name="Japan Imports-Cons (g)" sheetId="2" r:id="rId2"/>
    <sheet name="China Imports-Cons (g)" sheetId="3" r:id="rId3"/>
  </sheets>
  <definedNames>
    <definedName name="_xlnm.Print_Area" localSheetId="0">'Japan-China Imports-Cons'!$A$1:$G$54</definedName>
  </definedNames>
  <calcPr fullCalcOnLoad="1"/>
</workbook>
</file>

<file path=xl/sharedStrings.xml><?xml version="1.0" encoding="utf-8"?>
<sst xmlns="http://schemas.openxmlformats.org/spreadsheetml/2006/main" count="15" uniqueCount="10">
  <si>
    <t>Soybean Imports and Consumption in Japan and China, 1964-2009</t>
  </si>
  <si>
    <t>Japan</t>
  </si>
  <si>
    <t>China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</si>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</sst>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Japan,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Japan Imports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Imports-Cons'!$B$7:$B$52</c:f>
              <c:numCache>
                <c:ptCount val="46"/>
                <c:pt idx="0">
                  <c:v>1.864</c:v>
                </c:pt>
                <c:pt idx="1">
                  <c:v>2.178</c:v>
                </c:pt>
                <c:pt idx="2">
                  <c:v>2.183</c:v>
                </c:pt>
                <c:pt idx="3">
                  <c:v>2.435</c:v>
                </c:pt>
                <c:pt idx="4">
                  <c:v>2.604</c:v>
                </c:pt>
                <c:pt idx="5">
                  <c:v>3.257</c:v>
                </c:pt>
                <c:pt idx="6">
                  <c:v>3.226</c:v>
                </c:pt>
                <c:pt idx="7">
                  <c:v>3.396</c:v>
                </c:pt>
                <c:pt idx="8">
                  <c:v>3.635</c:v>
                </c:pt>
                <c:pt idx="9">
                  <c:v>3.244</c:v>
                </c:pt>
                <c:pt idx="10">
                  <c:v>3.334</c:v>
                </c:pt>
                <c:pt idx="11">
                  <c:v>3.554</c:v>
                </c:pt>
                <c:pt idx="12">
                  <c:v>3.602</c:v>
                </c:pt>
                <c:pt idx="13">
                  <c:v>4.26</c:v>
                </c:pt>
                <c:pt idx="14">
                  <c:v>4.132</c:v>
                </c:pt>
                <c:pt idx="15">
                  <c:v>4.165</c:v>
                </c:pt>
                <c:pt idx="16">
                  <c:v>4.213</c:v>
                </c:pt>
                <c:pt idx="17">
                  <c:v>4.486</c:v>
                </c:pt>
                <c:pt idx="18">
                  <c:v>4.871</c:v>
                </c:pt>
                <c:pt idx="19">
                  <c:v>4.728</c:v>
                </c:pt>
                <c:pt idx="20">
                  <c:v>4.611</c:v>
                </c:pt>
                <c:pt idx="21">
                  <c:v>4.796</c:v>
                </c:pt>
                <c:pt idx="22">
                  <c:v>4.866</c:v>
                </c:pt>
                <c:pt idx="23">
                  <c:v>4.847</c:v>
                </c:pt>
                <c:pt idx="24">
                  <c:v>4.286</c:v>
                </c:pt>
                <c:pt idx="25">
                  <c:v>4.667</c:v>
                </c:pt>
                <c:pt idx="26">
                  <c:v>4.375</c:v>
                </c:pt>
                <c:pt idx="27">
                  <c:v>4.672</c:v>
                </c:pt>
                <c:pt idx="28">
                  <c:v>4.866</c:v>
                </c:pt>
                <c:pt idx="29">
                  <c:v>4.855</c:v>
                </c:pt>
                <c:pt idx="30">
                  <c:v>4.837</c:v>
                </c:pt>
                <c:pt idx="31">
                  <c:v>4.776</c:v>
                </c:pt>
                <c:pt idx="32">
                  <c:v>5.043</c:v>
                </c:pt>
                <c:pt idx="33">
                  <c:v>4.873</c:v>
                </c:pt>
                <c:pt idx="34">
                  <c:v>4.807</c:v>
                </c:pt>
                <c:pt idx="35">
                  <c:v>4.907</c:v>
                </c:pt>
                <c:pt idx="36">
                  <c:v>4.767</c:v>
                </c:pt>
                <c:pt idx="37">
                  <c:v>5.023</c:v>
                </c:pt>
                <c:pt idx="38">
                  <c:v>5.087</c:v>
                </c:pt>
                <c:pt idx="39">
                  <c:v>4.688</c:v>
                </c:pt>
                <c:pt idx="40">
                  <c:v>4.295</c:v>
                </c:pt>
                <c:pt idx="41">
                  <c:v>3.962</c:v>
                </c:pt>
                <c:pt idx="42">
                  <c:v>4.094</c:v>
                </c:pt>
                <c:pt idx="43">
                  <c:v>4.014</c:v>
                </c:pt>
                <c:pt idx="44">
                  <c:v>3.396</c:v>
                </c:pt>
                <c:pt idx="45">
                  <c:v>3.95</c:v>
                </c:pt>
              </c:numCache>
            </c:numRef>
          </c:yVal>
          <c:smooth val="1"/>
        </c:ser>
        <c:ser>
          <c:idx val="1"/>
          <c:order val="1"/>
          <c:tx>
            <c:v>Japan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Imports-Cons'!$C$7:$C$52</c:f>
              <c:numCache>
                <c:ptCount val="46"/>
                <c:pt idx="0">
                  <c:v>2.016</c:v>
                </c:pt>
                <c:pt idx="1">
                  <c:v>2.345</c:v>
                </c:pt>
                <c:pt idx="2">
                  <c:v>2.403</c:v>
                </c:pt>
                <c:pt idx="3">
                  <c:v>2.63</c:v>
                </c:pt>
                <c:pt idx="4">
                  <c:v>2.844</c:v>
                </c:pt>
                <c:pt idx="5">
                  <c:v>3.318</c:v>
                </c:pt>
                <c:pt idx="6">
                  <c:v>3.354</c:v>
                </c:pt>
                <c:pt idx="7">
                  <c:v>3.491</c:v>
                </c:pt>
                <c:pt idx="8">
                  <c:v>3.639</c:v>
                </c:pt>
                <c:pt idx="9">
                  <c:v>3.543</c:v>
                </c:pt>
                <c:pt idx="10">
                  <c:v>3.439</c:v>
                </c:pt>
                <c:pt idx="11">
                  <c:v>3.568</c:v>
                </c:pt>
                <c:pt idx="12">
                  <c:v>3.733</c:v>
                </c:pt>
                <c:pt idx="13">
                  <c:v>4.111</c:v>
                </c:pt>
                <c:pt idx="14">
                  <c:v>4.333</c:v>
                </c:pt>
                <c:pt idx="15">
                  <c:v>4.41</c:v>
                </c:pt>
                <c:pt idx="16">
                  <c:v>4.407</c:v>
                </c:pt>
                <c:pt idx="17">
                  <c:v>4.514</c:v>
                </c:pt>
                <c:pt idx="18">
                  <c:v>4.936</c:v>
                </c:pt>
                <c:pt idx="19">
                  <c:v>4.922</c:v>
                </c:pt>
                <c:pt idx="20">
                  <c:v>4.918</c:v>
                </c:pt>
                <c:pt idx="21">
                  <c:v>5.057</c:v>
                </c:pt>
                <c:pt idx="22">
                  <c:v>4.994</c:v>
                </c:pt>
                <c:pt idx="23">
                  <c:v>5.034</c:v>
                </c:pt>
                <c:pt idx="24">
                  <c:v>4.724</c:v>
                </c:pt>
                <c:pt idx="25">
                  <c:v>4.968</c:v>
                </c:pt>
                <c:pt idx="26">
                  <c:v>4.624</c:v>
                </c:pt>
                <c:pt idx="27">
                  <c:v>4.834</c:v>
                </c:pt>
                <c:pt idx="28">
                  <c:v>5.075</c:v>
                </c:pt>
                <c:pt idx="29">
                  <c:v>5.008</c:v>
                </c:pt>
                <c:pt idx="30">
                  <c:v>5.035</c:v>
                </c:pt>
                <c:pt idx="31">
                  <c:v>4.965</c:v>
                </c:pt>
                <c:pt idx="32">
                  <c:v>5.108</c:v>
                </c:pt>
                <c:pt idx="33">
                  <c:v>5.02</c:v>
                </c:pt>
                <c:pt idx="34">
                  <c:v>4.98</c:v>
                </c:pt>
                <c:pt idx="35">
                  <c:v>5.05</c:v>
                </c:pt>
                <c:pt idx="36">
                  <c:v>5.075</c:v>
                </c:pt>
                <c:pt idx="37">
                  <c:v>5.213</c:v>
                </c:pt>
                <c:pt idx="38">
                  <c:v>5.717</c:v>
                </c:pt>
                <c:pt idx="39">
                  <c:v>4.931</c:v>
                </c:pt>
                <c:pt idx="40">
                  <c:v>4.499</c:v>
                </c:pt>
                <c:pt idx="41">
                  <c:v>4.19</c:v>
                </c:pt>
                <c:pt idx="42">
                  <c:v>4.31</c:v>
                </c:pt>
                <c:pt idx="43">
                  <c:v>4.218</c:v>
                </c:pt>
                <c:pt idx="44">
                  <c:v>3.801</c:v>
                </c:pt>
                <c:pt idx="45">
                  <c:v>4.105</c:v>
                </c:pt>
              </c:numCache>
            </c:numRef>
          </c:yVal>
          <c:smooth val="1"/>
        </c:ser>
        <c:axId val="52875460"/>
        <c:axId val="6117093"/>
      </c:scatterChart>
      <c:valAx>
        <c:axId val="52875460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7093"/>
        <c:crosses val="autoZero"/>
        <c:crossBetween val="midCat"/>
        <c:dispUnits/>
        <c:majorUnit val="10"/>
      </c:valAx>
      <c:valAx>
        <c:axId val="6117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754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China,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Imports-Cons'!$F$7:$F$52</c:f>
              <c:numCache>
                <c:ptCount val="46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55.01</c:v>
                </c:pt>
              </c:numCache>
            </c:numRef>
          </c:yVal>
          <c:smooth val="1"/>
        </c:ser>
        <c:ser>
          <c:idx val="1"/>
          <c:order val="1"/>
          <c:tx>
            <c:v>China 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Imports-Cons'!$E$7:$E$52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</c:v>
                </c:pt>
                <c:pt idx="8">
                  <c:v>0.255</c:v>
                </c:pt>
                <c:pt idx="9">
                  <c:v>0.619</c:v>
                </c:pt>
                <c:pt idx="10">
                  <c:v>0.036</c:v>
                </c:pt>
                <c:pt idx="11">
                  <c:v>0.025</c:v>
                </c:pt>
                <c:pt idx="12">
                  <c:v>0.253</c:v>
                </c:pt>
                <c:pt idx="13">
                  <c:v>0.188</c:v>
                </c:pt>
                <c:pt idx="14">
                  <c:v>0.261</c:v>
                </c:pt>
                <c:pt idx="15">
                  <c:v>0.81</c:v>
                </c:pt>
                <c:pt idx="16">
                  <c:v>0.54</c:v>
                </c:pt>
                <c:pt idx="17">
                  <c:v>0.53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0.28</c:v>
                </c:pt>
                <c:pt idx="22">
                  <c:v>0.19</c:v>
                </c:pt>
                <c:pt idx="23">
                  <c:v>0.208</c:v>
                </c:pt>
                <c:pt idx="24">
                  <c:v>0.033</c:v>
                </c:pt>
                <c:pt idx="25">
                  <c:v>0.001</c:v>
                </c:pt>
                <c:pt idx="26">
                  <c:v>0.001</c:v>
                </c:pt>
                <c:pt idx="27">
                  <c:v>0.136</c:v>
                </c:pt>
                <c:pt idx="28">
                  <c:v>0.15</c:v>
                </c:pt>
                <c:pt idx="29">
                  <c:v>0.125</c:v>
                </c:pt>
                <c:pt idx="30">
                  <c:v>0.155</c:v>
                </c:pt>
                <c:pt idx="31">
                  <c:v>0.795</c:v>
                </c:pt>
                <c:pt idx="32">
                  <c:v>2.274</c:v>
                </c:pt>
                <c:pt idx="33">
                  <c:v>2.94</c:v>
                </c:pt>
                <c:pt idx="34">
                  <c:v>3.85</c:v>
                </c:pt>
                <c:pt idx="35">
                  <c:v>10.1</c:v>
                </c:pt>
                <c:pt idx="36">
                  <c:v>13.245</c:v>
                </c:pt>
                <c:pt idx="37">
                  <c:v>10.385</c:v>
                </c:pt>
                <c:pt idx="38">
                  <c:v>21.417</c:v>
                </c:pt>
                <c:pt idx="39">
                  <c:v>16.933</c:v>
                </c:pt>
                <c:pt idx="40">
                  <c:v>25.802</c:v>
                </c:pt>
                <c:pt idx="41">
                  <c:v>28.317</c:v>
                </c:pt>
                <c:pt idx="42">
                  <c:v>28.726</c:v>
                </c:pt>
                <c:pt idx="43">
                  <c:v>37.816</c:v>
                </c:pt>
                <c:pt idx="44">
                  <c:v>41.098</c:v>
                </c:pt>
                <c:pt idx="45">
                  <c:v>41</c:v>
                </c:pt>
              </c:numCache>
            </c:numRef>
          </c:yVal>
          <c:smooth val="1"/>
        </c:ser>
        <c:axId val="55053838"/>
        <c:axId val="25722495"/>
      </c:scatterChart>
      <c:valAx>
        <c:axId val="55053838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22495"/>
        <c:crosses val="autoZero"/>
        <c:crossBetween val="midCat"/>
        <c:dispUnits/>
        <c:majorUnit val="10"/>
      </c:valAx>
      <c:valAx>
        <c:axId val="257224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538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0.7605</cdr:x>
      <cdr:y>0.26725</cdr:y>
    </cdr:from>
    <cdr:to>
      <cdr:x>0.9055</cdr:x>
      <cdr:y>0.2995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333500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0.778</cdr:x>
      <cdr:y>0.52025</cdr:y>
    </cdr:from>
    <cdr:to>
      <cdr:x>0.87325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609850"/>
          <a:ext cx="561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0.18175</cdr:y>
    </cdr:from>
    <cdr:to>
      <cdr:x>0.86175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904875"/>
          <a:ext cx="885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0.79425</cdr:x>
      <cdr:y>0.551</cdr:y>
    </cdr:from>
    <cdr:to>
      <cdr:x>0.89425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762250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140625" style="0" customWidth="1"/>
    <col min="4" max="4" width="13.57421875" style="0" customWidth="1"/>
    <col min="5" max="5" width="14.421875" style="0" customWidth="1"/>
    <col min="6" max="6" width="13.57421875" style="0" customWidth="1"/>
    <col min="7" max="7" width="13.7109375" style="0" customWidth="1"/>
  </cols>
  <sheetData>
    <row r="1" ht="12.75">
      <c r="A1" s="1" t="s">
        <v>0</v>
      </c>
    </row>
    <row r="3" spans="2:7" ht="12.75">
      <c r="B3" s="2" t="s">
        <v>1</v>
      </c>
      <c r="C3" s="2"/>
      <c r="D3" s="2"/>
      <c r="E3" s="3" t="s">
        <v>2</v>
      </c>
      <c r="F3" s="4"/>
      <c r="G3" s="4"/>
    </row>
    <row r="4" spans="1:7" ht="39.75" customHeight="1">
      <c r="A4" s="5" t="s">
        <v>3</v>
      </c>
      <c r="B4" s="6" t="s">
        <v>4</v>
      </c>
      <c r="C4" s="6" t="s">
        <v>5</v>
      </c>
      <c r="D4" s="7" t="s">
        <v>6</v>
      </c>
      <c r="E4" s="8" t="s">
        <v>4</v>
      </c>
      <c r="F4" s="6" t="s">
        <v>5</v>
      </c>
      <c r="G4" s="7" t="s">
        <v>6</v>
      </c>
    </row>
    <row r="5" spans="1:7" ht="12.75">
      <c r="A5" s="9"/>
      <c r="B5" s="4" t="s">
        <v>7</v>
      </c>
      <c r="C5" s="4"/>
      <c r="D5" s="10" t="s">
        <v>8</v>
      </c>
      <c r="E5" s="3" t="s">
        <v>7</v>
      </c>
      <c r="F5" s="4"/>
      <c r="G5" s="10" t="s">
        <v>8</v>
      </c>
    </row>
    <row r="6" spans="5:10" ht="12.75">
      <c r="E6" s="11"/>
      <c r="F6" s="12"/>
      <c r="J6" s="13"/>
    </row>
    <row r="7" spans="1:10" ht="12.75">
      <c r="A7" s="9">
        <v>1964</v>
      </c>
      <c r="B7" s="13">
        <v>1.864</v>
      </c>
      <c r="C7" s="13">
        <v>2.016</v>
      </c>
      <c r="D7" s="14">
        <f aca="true" t="shared" si="0" ref="D7:D52">(B7/C7)*100</f>
        <v>92.46031746031747</v>
      </c>
      <c r="E7" s="15">
        <v>0</v>
      </c>
      <c r="F7" s="16">
        <v>7.293</v>
      </c>
      <c r="G7" s="14">
        <f aca="true" t="shared" si="1" ref="G7:G52">(E7/F7)*100</f>
        <v>0</v>
      </c>
      <c r="I7" s="13"/>
      <c r="J7" s="13"/>
    </row>
    <row r="8" spans="1:10" ht="12.75">
      <c r="A8" s="9">
        <v>1965</v>
      </c>
      <c r="B8" s="13">
        <v>2.178</v>
      </c>
      <c r="C8" s="13">
        <v>2.345</v>
      </c>
      <c r="D8" s="14">
        <f t="shared" si="0"/>
        <v>92.87846481876332</v>
      </c>
      <c r="E8" s="15">
        <v>0</v>
      </c>
      <c r="F8" s="16">
        <v>5.59</v>
      </c>
      <c r="G8" s="14">
        <f t="shared" si="1"/>
        <v>0</v>
      </c>
      <c r="I8" s="13"/>
      <c r="J8" s="13"/>
    </row>
    <row r="9" spans="1:10" ht="12.75">
      <c r="A9" s="9">
        <v>1966</v>
      </c>
      <c r="B9" s="13">
        <v>2.183</v>
      </c>
      <c r="C9" s="13">
        <v>2.403</v>
      </c>
      <c r="D9" s="14">
        <f t="shared" si="0"/>
        <v>90.84477736163129</v>
      </c>
      <c r="E9" s="15">
        <v>0</v>
      </c>
      <c r="F9" s="16">
        <v>7.705</v>
      </c>
      <c r="G9" s="14">
        <f t="shared" si="1"/>
        <v>0</v>
      </c>
      <c r="I9" s="13"/>
      <c r="J9" s="13"/>
    </row>
    <row r="10" spans="1:10" ht="12.75">
      <c r="A10" s="9">
        <v>1967</v>
      </c>
      <c r="B10" s="13">
        <v>2.435</v>
      </c>
      <c r="C10" s="13">
        <v>2.63</v>
      </c>
      <c r="D10" s="14">
        <f t="shared" si="0"/>
        <v>92.5855513307985</v>
      </c>
      <c r="E10" s="15">
        <v>0</v>
      </c>
      <c r="F10" s="16">
        <v>7.699</v>
      </c>
      <c r="G10" s="14">
        <f t="shared" si="1"/>
        <v>0</v>
      </c>
      <c r="I10" s="13"/>
      <c r="J10" s="13"/>
    </row>
    <row r="11" spans="1:10" ht="12.75">
      <c r="A11" s="9">
        <v>1968</v>
      </c>
      <c r="B11" s="13">
        <v>2.604</v>
      </c>
      <c r="C11" s="13">
        <v>2.844</v>
      </c>
      <c r="D11" s="14">
        <f t="shared" si="0"/>
        <v>91.56118143459916</v>
      </c>
      <c r="E11" s="15">
        <v>0</v>
      </c>
      <c r="F11" s="16">
        <v>7.552</v>
      </c>
      <c r="G11" s="14">
        <f t="shared" si="1"/>
        <v>0</v>
      </c>
      <c r="I11" s="13"/>
      <c r="J11" s="13"/>
    </row>
    <row r="12" spans="1:10" ht="12.75">
      <c r="A12" s="9">
        <v>1969</v>
      </c>
      <c r="B12" s="13">
        <v>3.257</v>
      </c>
      <c r="C12" s="13">
        <v>3.318</v>
      </c>
      <c r="D12" s="14">
        <f t="shared" si="0"/>
        <v>98.16154309825195</v>
      </c>
      <c r="E12" s="15">
        <v>0</v>
      </c>
      <c r="F12" s="16">
        <v>7.206</v>
      </c>
      <c r="G12" s="14">
        <f t="shared" si="1"/>
        <v>0</v>
      </c>
      <c r="I12" s="13"/>
      <c r="J12" s="13"/>
    </row>
    <row r="13" spans="1:10" ht="12.75">
      <c r="A13" s="9">
        <v>1970</v>
      </c>
      <c r="B13" s="13">
        <v>3.226</v>
      </c>
      <c r="C13" s="13">
        <v>3.354</v>
      </c>
      <c r="D13" s="14">
        <f t="shared" si="0"/>
        <v>96.18366129994037</v>
      </c>
      <c r="E13" s="15">
        <v>0</v>
      </c>
      <c r="F13" s="16">
        <v>8.25</v>
      </c>
      <c r="G13" s="14">
        <f t="shared" si="1"/>
        <v>0</v>
      </c>
      <c r="I13" s="13"/>
      <c r="J13" s="13"/>
    </row>
    <row r="14" spans="1:10" ht="12.75">
      <c r="A14" s="9">
        <v>1971</v>
      </c>
      <c r="B14" s="13">
        <v>3.396</v>
      </c>
      <c r="C14" s="13">
        <v>3.491</v>
      </c>
      <c r="D14" s="14">
        <f t="shared" si="0"/>
        <v>97.27871670008594</v>
      </c>
      <c r="E14" s="15">
        <v>0.002</v>
      </c>
      <c r="F14" s="16">
        <v>8.242</v>
      </c>
      <c r="G14" s="14">
        <f t="shared" si="1"/>
        <v>0.024265954865323947</v>
      </c>
      <c r="I14" s="13"/>
      <c r="J14" s="13"/>
    </row>
    <row r="15" spans="1:10" ht="12.75">
      <c r="A15" s="9">
        <v>1972</v>
      </c>
      <c r="B15" s="13">
        <v>3.635</v>
      </c>
      <c r="C15" s="13">
        <v>3.639</v>
      </c>
      <c r="D15" s="14">
        <f t="shared" si="0"/>
        <v>99.89007969222314</v>
      </c>
      <c r="E15" s="15">
        <v>0.255</v>
      </c>
      <c r="F15" s="16">
        <v>6.395</v>
      </c>
      <c r="G15" s="14">
        <f t="shared" si="1"/>
        <v>3.9874902267396406</v>
      </c>
      <c r="I15" s="13"/>
      <c r="J15" s="13"/>
    </row>
    <row r="16" spans="1:10" ht="12.75">
      <c r="A16" s="9">
        <v>1973</v>
      </c>
      <c r="B16" s="13">
        <v>3.244</v>
      </c>
      <c r="C16" s="13">
        <v>3.543</v>
      </c>
      <c r="D16" s="14">
        <f t="shared" si="0"/>
        <v>91.56082416031612</v>
      </c>
      <c r="E16" s="15">
        <v>0.619</v>
      </c>
      <c r="F16" s="16">
        <v>8.649</v>
      </c>
      <c r="G16" s="14">
        <f t="shared" si="1"/>
        <v>7.156896751069489</v>
      </c>
      <c r="I16" s="13"/>
      <c r="J16" s="13"/>
    </row>
    <row r="17" spans="1:10" ht="12.75">
      <c r="A17" s="9">
        <v>1974</v>
      </c>
      <c r="B17" s="13">
        <v>3.334</v>
      </c>
      <c r="C17" s="13">
        <v>3.439</v>
      </c>
      <c r="D17" s="14">
        <f t="shared" si="0"/>
        <v>96.94678685664438</v>
      </c>
      <c r="E17" s="15">
        <v>0.036</v>
      </c>
      <c r="F17" s="16">
        <v>7.176</v>
      </c>
      <c r="G17" s="14">
        <f t="shared" si="1"/>
        <v>0.5016722408026755</v>
      </c>
      <c r="I17" s="13"/>
      <c r="J17" s="13"/>
    </row>
    <row r="18" spans="1:10" ht="12.75">
      <c r="A18" s="9">
        <v>1975</v>
      </c>
      <c r="B18" s="13">
        <v>3.554</v>
      </c>
      <c r="C18" s="13">
        <v>3.568</v>
      </c>
      <c r="D18" s="14">
        <f t="shared" si="0"/>
        <v>99.60762331838563</v>
      </c>
      <c r="E18" s="15">
        <v>0.025</v>
      </c>
      <c r="F18" s="16">
        <v>7.087</v>
      </c>
      <c r="G18" s="14">
        <f t="shared" si="1"/>
        <v>0.3527585720333004</v>
      </c>
      <c r="I18" s="13"/>
      <c r="J18" s="13"/>
    </row>
    <row r="19" spans="1:10" ht="12.75">
      <c r="A19" s="9">
        <v>1976</v>
      </c>
      <c r="B19" s="13">
        <v>3.602</v>
      </c>
      <c r="C19" s="13">
        <v>3.733</v>
      </c>
      <c r="D19" s="14">
        <f t="shared" si="0"/>
        <v>96.49075810340209</v>
      </c>
      <c r="E19" s="15">
        <v>0.253</v>
      </c>
      <c r="F19" s="16">
        <v>6.778</v>
      </c>
      <c r="G19" s="14">
        <f t="shared" si="1"/>
        <v>3.732664502803187</v>
      </c>
      <c r="I19" s="13"/>
      <c r="J19" s="13"/>
    </row>
    <row r="20" spans="1:10" ht="12.75">
      <c r="A20" s="9">
        <v>1977</v>
      </c>
      <c r="B20" s="13">
        <v>4.26</v>
      </c>
      <c r="C20" s="13">
        <v>4.111</v>
      </c>
      <c r="D20" s="17">
        <f t="shared" si="0"/>
        <v>103.6244222816833</v>
      </c>
      <c r="E20" s="15">
        <v>0.188</v>
      </c>
      <c r="F20" s="16">
        <v>7.358</v>
      </c>
      <c r="G20" s="14">
        <f t="shared" si="1"/>
        <v>2.5550421310138627</v>
      </c>
      <c r="I20" s="13"/>
      <c r="J20" s="13"/>
    </row>
    <row r="21" spans="1:10" ht="12.75">
      <c r="A21" s="9">
        <v>1978</v>
      </c>
      <c r="B21" s="13">
        <v>4.132</v>
      </c>
      <c r="C21" s="13">
        <v>4.333</v>
      </c>
      <c r="D21" s="14">
        <f t="shared" si="0"/>
        <v>95.3611816293561</v>
      </c>
      <c r="E21" s="15">
        <v>0.261</v>
      </c>
      <c r="F21" s="16">
        <v>7.552</v>
      </c>
      <c r="G21" s="14">
        <f t="shared" si="1"/>
        <v>3.456038135593221</v>
      </c>
      <c r="I21" s="13"/>
      <c r="J21" s="13"/>
    </row>
    <row r="22" spans="1:10" ht="12.75">
      <c r="A22" s="9">
        <v>1979</v>
      </c>
      <c r="B22" s="13">
        <v>4.165</v>
      </c>
      <c r="C22" s="13">
        <v>4.41</v>
      </c>
      <c r="D22" s="14">
        <f t="shared" si="0"/>
        <v>94.44444444444444</v>
      </c>
      <c r="E22" s="15">
        <v>0.81</v>
      </c>
      <c r="F22" s="16">
        <v>8.063</v>
      </c>
      <c r="G22" s="14">
        <f t="shared" si="1"/>
        <v>10.045888627061887</v>
      </c>
      <c r="I22" s="13"/>
      <c r="J22" s="13"/>
    </row>
    <row r="23" spans="1:10" ht="12.75">
      <c r="A23" s="9">
        <v>1980</v>
      </c>
      <c r="B23" s="13">
        <v>4.213</v>
      </c>
      <c r="C23" s="13">
        <v>4.407</v>
      </c>
      <c r="D23" s="14">
        <f t="shared" si="0"/>
        <v>95.59791241207171</v>
      </c>
      <c r="E23" s="15">
        <v>0.54</v>
      </c>
      <c r="F23" s="16">
        <v>8.337</v>
      </c>
      <c r="G23" s="14">
        <f t="shared" si="1"/>
        <v>6.477150053976251</v>
      </c>
      <c r="I23" s="13"/>
      <c r="J23" s="13"/>
    </row>
    <row r="24" spans="1:10" ht="12.75">
      <c r="A24" s="9">
        <v>1981</v>
      </c>
      <c r="B24" s="13">
        <v>4.486</v>
      </c>
      <c r="C24" s="13">
        <v>4.514</v>
      </c>
      <c r="D24" s="14">
        <f t="shared" si="0"/>
        <v>99.37970757642887</v>
      </c>
      <c r="E24" s="15">
        <v>0.53</v>
      </c>
      <c r="F24" s="16">
        <v>9.745</v>
      </c>
      <c r="G24" s="14">
        <f t="shared" si="1"/>
        <v>5.4386865059004625</v>
      </c>
      <c r="I24" s="13"/>
      <c r="J24" s="13"/>
    </row>
    <row r="25" spans="1:10" ht="12.75">
      <c r="A25" s="9">
        <v>1982</v>
      </c>
      <c r="B25" s="13">
        <v>4.871</v>
      </c>
      <c r="C25" s="13">
        <v>4.936</v>
      </c>
      <c r="D25" s="14">
        <f t="shared" si="0"/>
        <v>98.68314424635332</v>
      </c>
      <c r="E25" s="15">
        <v>0.03</v>
      </c>
      <c r="F25" s="16">
        <v>8.74</v>
      </c>
      <c r="G25" s="14">
        <f t="shared" si="1"/>
        <v>0.34324942791762014</v>
      </c>
      <c r="I25" s="13"/>
      <c r="J25" s="13"/>
    </row>
    <row r="26" spans="1:10" ht="12.75">
      <c r="A26" s="9">
        <v>1983</v>
      </c>
      <c r="B26" s="13">
        <v>4.728</v>
      </c>
      <c r="C26" s="13">
        <v>4.922</v>
      </c>
      <c r="D26" s="14">
        <f t="shared" si="0"/>
        <v>96.05851279967493</v>
      </c>
      <c r="E26" s="15">
        <v>0</v>
      </c>
      <c r="F26" s="16">
        <v>8.96</v>
      </c>
      <c r="G26" s="14">
        <f t="shared" si="1"/>
        <v>0</v>
      </c>
      <c r="I26" s="13"/>
      <c r="J26" s="13"/>
    </row>
    <row r="27" spans="1:10" ht="12.75">
      <c r="A27" s="9">
        <v>1984</v>
      </c>
      <c r="B27" s="13">
        <v>4.611</v>
      </c>
      <c r="C27" s="13">
        <v>4.918</v>
      </c>
      <c r="D27" s="14">
        <f t="shared" si="0"/>
        <v>93.75762505083365</v>
      </c>
      <c r="E27" s="15">
        <v>0</v>
      </c>
      <c r="F27" s="16">
        <v>8.615</v>
      </c>
      <c r="G27" s="14">
        <f t="shared" si="1"/>
        <v>0</v>
      </c>
      <c r="I27" s="13"/>
      <c r="J27" s="13"/>
    </row>
    <row r="28" spans="1:10" ht="12.75">
      <c r="A28" s="9">
        <v>1985</v>
      </c>
      <c r="B28" s="13">
        <v>4.796</v>
      </c>
      <c r="C28" s="13">
        <v>5.057</v>
      </c>
      <c r="D28" s="14">
        <f t="shared" si="0"/>
        <v>94.8388372552897</v>
      </c>
      <c r="E28" s="15">
        <v>0.28</v>
      </c>
      <c r="F28" s="16">
        <v>9.529</v>
      </c>
      <c r="G28" s="14">
        <f t="shared" si="1"/>
        <v>2.938398572777836</v>
      </c>
      <c r="I28" s="13"/>
      <c r="J28" s="13"/>
    </row>
    <row r="29" spans="1:10" ht="12.75">
      <c r="A29" s="9">
        <v>1986</v>
      </c>
      <c r="B29" s="13">
        <v>4.866</v>
      </c>
      <c r="C29" s="13">
        <v>4.994</v>
      </c>
      <c r="D29" s="14">
        <f t="shared" si="0"/>
        <v>97.436924309171</v>
      </c>
      <c r="E29" s="15">
        <v>0.19</v>
      </c>
      <c r="F29" s="16">
        <v>10.054</v>
      </c>
      <c r="G29" s="14">
        <f t="shared" si="1"/>
        <v>1.8897951064253034</v>
      </c>
      <c r="I29" s="13"/>
      <c r="J29" s="13"/>
    </row>
    <row r="30" spans="1:10" ht="12.75">
      <c r="A30" s="9">
        <v>1987</v>
      </c>
      <c r="B30" s="13">
        <v>4.847</v>
      </c>
      <c r="C30" s="13">
        <v>5.034</v>
      </c>
      <c r="D30" s="14">
        <f t="shared" si="0"/>
        <v>96.28526023043307</v>
      </c>
      <c r="E30" s="15">
        <v>0.208</v>
      </c>
      <c r="F30" s="16">
        <v>10.91</v>
      </c>
      <c r="G30" s="14">
        <f t="shared" si="1"/>
        <v>1.906507791017415</v>
      </c>
      <c r="I30" s="13"/>
      <c r="J30" s="13"/>
    </row>
    <row r="31" spans="1:10" ht="12.75">
      <c r="A31" s="9">
        <v>1988</v>
      </c>
      <c r="B31" s="13">
        <v>4.286</v>
      </c>
      <c r="C31" s="13">
        <v>4.724</v>
      </c>
      <c r="D31" s="14">
        <f t="shared" si="0"/>
        <v>90.72819644369177</v>
      </c>
      <c r="E31" s="15">
        <v>0.033</v>
      </c>
      <c r="F31" s="16">
        <v>10.469</v>
      </c>
      <c r="G31" s="14">
        <f t="shared" si="1"/>
        <v>0.31521635304231543</v>
      </c>
      <c r="I31" s="13"/>
      <c r="J31" s="13"/>
    </row>
    <row r="32" spans="1:10" ht="12.75">
      <c r="A32" s="9">
        <v>1989</v>
      </c>
      <c r="B32" s="13">
        <v>4.667</v>
      </c>
      <c r="C32" s="13">
        <v>4.968</v>
      </c>
      <c r="D32" s="14">
        <f t="shared" si="0"/>
        <v>93.94122383252818</v>
      </c>
      <c r="E32" s="15">
        <v>0.001</v>
      </c>
      <c r="F32" s="16">
        <v>9.121</v>
      </c>
      <c r="G32" s="14">
        <f t="shared" si="1"/>
        <v>0.01096371011950444</v>
      </c>
      <c r="I32" s="13"/>
      <c r="J32" s="13"/>
    </row>
    <row r="33" spans="1:10" ht="12.75">
      <c r="A33" s="9">
        <v>1990</v>
      </c>
      <c r="B33" s="13">
        <v>4.375</v>
      </c>
      <c r="C33" s="13">
        <v>4.624</v>
      </c>
      <c r="D33" s="14">
        <f t="shared" si="0"/>
        <v>94.61505190311419</v>
      </c>
      <c r="E33" s="15">
        <v>0.001</v>
      </c>
      <c r="F33" s="16">
        <v>9.713</v>
      </c>
      <c r="G33" s="14">
        <f t="shared" si="1"/>
        <v>0.010295480284155258</v>
      </c>
      <c r="I33" s="13"/>
      <c r="J33" s="13"/>
    </row>
    <row r="34" spans="1:10" ht="12.75">
      <c r="A34" s="9">
        <v>1991</v>
      </c>
      <c r="B34" s="13">
        <v>4.672</v>
      </c>
      <c r="C34" s="13">
        <v>4.834</v>
      </c>
      <c r="D34" s="14">
        <f t="shared" si="0"/>
        <v>96.64873810508895</v>
      </c>
      <c r="E34" s="15">
        <v>0.136</v>
      </c>
      <c r="F34" s="16">
        <v>8.756</v>
      </c>
      <c r="G34" s="14">
        <f t="shared" si="1"/>
        <v>1.5532206486980358</v>
      </c>
      <c r="I34" s="13"/>
      <c r="J34" s="13"/>
    </row>
    <row r="35" spans="1:10" ht="12.75">
      <c r="A35" s="9">
        <v>1992</v>
      </c>
      <c r="B35" s="13">
        <v>4.866</v>
      </c>
      <c r="C35" s="13">
        <v>5.075</v>
      </c>
      <c r="D35" s="14">
        <f t="shared" si="0"/>
        <v>95.88177339901478</v>
      </c>
      <c r="E35" s="15">
        <v>0.15</v>
      </c>
      <c r="F35" s="16">
        <v>10.15</v>
      </c>
      <c r="G35" s="14">
        <f t="shared" si="1"/>
        <v>1.477832512315271</v>
      </c>
      <c r="I35" s="13"/>
      <c r="J35" s="13"/>
    </row>
    <row r="36" spans="1:10" ht="12.75">
      <c r="A36" s="9">
        <v>1993</v>
      </c>
      <c r="B36" s="13">
        <v>4.855</v>
      </c>
      <c r="C36" s="13">
        <v>5.008</v>
      </c>
      <c r="D36" s="14">
        <f t="shared" si="0"/>
        <v>96.94488817891374</v>
      </c>
      <c r="E36" s="15">
        <v>0.125</v>
      </c>
      <c r="F36" s="16">
        <v>14.335</v>
      </c>
      <c r="G36" s="14">
        <f t="shared" si="1"/>
        <v>0.8719916288803626</v>
      </c>
      <c r="I36" s="13"/>
      <c r="J36" s="13"/>
    </row>
    <row r="37" spans="1:10" ht="12.75">
      <c r="A37" s="9">
        <v>1994</v>
      </c>
      <c r="B37" s="13">
        <v>4.837</v>
      </c>
      <c r="C37" s="13">
        <v>5.035</v>
      </c>
      <c r="D37" s="14">
        <f t="shared" si="0"/>
        <v>96.06752730883812</v>
      </c>
      <c r="E37" s="15">
        <v>0.155</v>
      </c>
      <c r="F37" s="16">
        <v>15.761</v>
      </c>
      <c r="G37" s="14">
        <f t="shared" si="1"/>
        <v>0.9834401370471417</v>
      </c>
      <c r="I37" s="13"/>
      <c r="J37" s="13"/>
    </row>
    <row r="38" spans="1:10" ht="12.75">
      <c r="A38" s="9">
        <v>1995</v>
      </c>
      <c r="B38" s="13">
        <v>4.776</v>
      </c>
      <c r="C38" s="13">
        <v>4.965</v>
      </c>
      <c r="D38" s="14">
        <f t="shared" si="0"/>
        <v>96.19335347432025</v>
      </c>
      <c r="E38" s="15">
        <v>0.795</v>
      </c>
      <c r="F38" s="16">
        <v>14.073</v>
      </c>
      <c r="G38" s="14">
        <f t="shared" si="1"/>
        <v>5.649115327222341</v>
      </c>
      <c r="I38" s="13"/>
      <c r="J38" s="13"/>
    </row>
    <row r="39" spans="1:10" ht="12.75">
      <c r="A39" s="9">
        <v>1996</v>
      </c>
      <c r="B39" s="13">
        <v>5.043</v>
      </c>
      <c r="C39" s="13">
        <v>5.108</v>
      </c>
      <c r="D39" s="14">
        <f t="shared" si="0"/>
        <v>98.72748629600628</v>
      </c>
      <c r="E39" s="15">
        <v>2.274</v>
      </c>
      <c r="F39" s="16">
        <v>14.309</v>
      </c>
      <c r="G39" s="14">
        <f t="shared" si="1"/>
        <v>15.892095883709553</v>
      </c>
      <c r="I39" s="13"/>
      <c r="J39" s="13"/>
    </row>
    <row r="40" spans="1:10" ht="12.75">
      <c r="A40" s="9">
        <v>1997</v>
      </c>
      <c r="B40" s="13">
        <v>4.873</v>
      </c>
      <c r="C40" s="13">
        <v>5.02</v>
      </c>
      <c r="D40" s="14">
        <f t="shared" si="0"/>
        <v>97.07171314741038</v>
      </c>
      <c r="E40" s="15">
        <v>2.94</v>
      </c>
      <c r="F40" s="16">
        <v>15.472</v>
      </c>
      <c r="G40" s="14">
        <f t="shared" si="1"/>
        <v>19.002068252326783</v>
      </c>
      <c r="I40" s="13"/>
      <c r="J40" s="13"/>
    </row>
    <row r="41" spans="1:10" ht="12.75">
      <c r="A41" s="9">
        <v>1998</v>
      </c>
      <c r="B41" s="13">
        <v>4.807</v>
      </c>
      <c r="C41" s="13">
        <v>4.98</v>
      </c>
      <c r="D41" s="14">
        <f t="shared" si="0"/>
        <v>96.52610441767068</v>
      </c>
      <c r="E41" s="15">
        <v>3.85</v>
      </c>
      <c r="F41" s="16">
        <v>19.929</v>
      </c>
      <c r="G41" s="14">
        <f t="shared" si="1"/>
        <v>19.318580962416583</v>
      </c>
      <c r="I41" s="13"/>
      <c r="J41" s="13"/>
    </row>
    <row r="42" spans="1:10" ht="12.75">
      <c r="A42" s="9">
        <v>1999</v>
      </c>
      <c r="B42" s="13">
        <v>4.907</v>
      </c>
      <c r="C42" s="13">
        <v>5.05</v>
      </c>
      <c r="D42" s="14">
        <f t="shared" si="0"/>
        <v>97.16831683168317</v>
      </c>
      <c r="E42" s="15">
        <v>10.1</v>
      </c>
      <c r="F42" s="16">
        <v>22.894</v>
      </c>
      <c r="G42" s="14">
        <f t="shared" si="1"/>
        <v>44.11636236568533</v>
      </c>
      <c r="I42" s="13"/>
      <c r="J42" s="13"/>
    </row>
    <row r="43" spans="1:10" ht="12.75">
      <c r="A43" s="9">
        <v>2000</v>
      </c>
      <c r="B43" s="13">
        <v>4.767</v>
      </c>
      <c r="C43" s="13">
        <v>5.075</v>
      </c>
      <c r="D43" s="14">
        <f t="shared" si="0"/>
        <v>93.93103448275862</v>
      </c>
      <c r="E43" s="15">
        <v>13.245</v>
      </c>
      <c r="F43" s="16">
        <v>26.697</v>
      </c>
      <c r="G43" s="14">
        <f t="shared" si="1"/>
        <v>49.61231599056074</v>
      </c>
      <c r="I43" s="13"/>
      <c r="J43" s="13"/>
    </row>
    <row r="44" spans="1:10" ht="12.75">
      <c r="A44" s="9">
        <v>2001</v>
      </c>
      <c r="B44" s="13">
        <v>5.023</v>
      </c>
      <c r="C44" s="13">
        <v>5.213</v>
      </c>
      <c r="D44" s="14">
        <f t="shared" si="0"/>
        <v>96.35526568194896</v>
      </c>
      <c r="E44" s="15">
        <v>10.385</v>
      </c>
      <c r="F44" s="16">
        <v>28.31</v>
      </c>
      <c r="G44" s="14">
        <f t="shared" si="1"/>
        <v>36.68315083009537</v>
      </c>
      <c r="I44" s="13"/>
      <c r="J44" s="13"/>
    </row>
    <row r="45" spans="1:10" ht="12.75">
      <c r="A45" s="9">
        <v>2002</v>
      </c>
      <c r="B45" s="13">
        <v>5.087</v>
      </c>
      <c r="C45" s="13">
        <v>5.717</v>
      </c>
      <c r="D45" s="14">
        <f t="shared" si="0"/>
        <v>88.98023438866538</v>
      </c>
      <c r="E45" s="15">
        <v>21.417</v>
      </c>
      <c r="F45" s="16">
        <v>35.29</v>
      </c>
      <c r="G45" s="14">
        <f t="shared" si="1"/>
        <v>60.68858033437235</v>
      </c>
      <c r="I45" s="13"/>
      <c r="J45" s="13"/>
    </row>
    <row r="46" spans="1:10" ht="12.75">
      <c r="A46" s="9">
        <v>2003</v>
      </c>
      <c r="B46" s="13">
        <v>4.688</v>
      </c>
      <c r="C46" s="13">
        <v>4.931</v>
      </c>
      <c r="D46" s="14">
        <f t="shared" si="0"/>
        <v>95.07199351044412</v>
      </c>
      <c r="E46" s="15">
        <v>16.933</v>
      </c>
      <c r="F46" s="16">
        <v>34.375</v>
      </c>
      <c r="G46" s="14">
        <f t="shared" si="1"/>
        <v>49.25963636363636</v>
      </c>
      <c r="I46" s="13"/>
      <c r="J46" s="13"/>
    </row>
    <row r="47" spans="1:10" ht="12.75">
      <c r="A47" s="9">
        <v>2004</v>
      </c>
      <c r="B47" s="13">
        <v>4.295</v>
      </c>
      <c r="C47" s="13">
        <v>4.499</v>
      </c>
      <c r="D47" s="14">
        <f t="shared" si="0"/>
        <v>95.46565903534119</v>
      </c>
      <c r="E47" s="15">
        <v>25.802</v>
      </c>
      <c r="F47" s="16">
        <v>40.212</v>
      </c>
      <c r="G47" s="14">
        <f t="shared" si="1"/>
        <v>64.16492589276832</v>
      </c>
      <c r="I47" s="13"/>
      <c r="J47" s="13"/>
    </row>
    <row r="48" spans="1:10" ht="12.75">
      <c r="A48" s="9">
        <v>2005</v>
      </c>
      <c r="B48" s="13">
        <v>3.962</v>
      </c>
      <c r="C48" s="13">
        <v>4.19</v>
      </c>
      <c r="D48" s="14">
        <f t="shared" si="0"/>
        <v>94.55847255369927</v>
      </c>
      <c r="E48" s="15">
        <v>28.317</v>
      </c>
      <c r="F48" s="16">
        <v>44.44</v>
      </c>
      <c r="G48" s="14">
        <f t="shared" si="1"/>
        <v>63.71962196219623</v>
      </c>
      <c r="I48" s="13"/>
      <c r="J48" s="13"/>
    </row>
    <row r="49" spans="1:10" ht="12.75">
      <c r="A49" s="9">
        <v>2006</v>
      </c>
      <c r="B49" s="13">
        <v>4.094</v>
      </c>
      <c r="C49" s="13">
        <v>4.31</v>
      </c>
      <c r="D49" s="14">
        <f t="shared" si="0"/>
        <v>94.98839907192577</v>
      </c>
      <c r="E49" s="15">
        <v>28.726</v>
      </c>
      <c r="F49" s="16">
        <v>46.12</v>
      </c>
      <c r="G49" s="14">
        <f t="shared" si="1"/>
        <v>62.28534258456201</v>
      </c>
      <c r="I49" s="13"/>
      <c r="J49" s="13"/>
    </row>
    <row r="50" spans="1:10" ht="12.75">
      <c r="A50" s="9">
        <v>2007</v>
      </c>
      <c r="B50" s="13">
        <v>4.014</v>
      </c>
      <c r="C50" s="13">
        <v>4.218</v>
      </c>
      <c r="D50" s="14">
        <f t="shared" si="0"/>
        <v>95.16358463726885</v>
      </c>
      <c r="E50" s="15">
        <v>37.816</v>
      </c>
      <c r="F50" s="16">
        <v>49.818</v>
      </c>
      <c r="G50" s="14">
        <f t="shared" si="1"/>
        <v>75.9083062346943</v>
      </c>
      <c r="I50" s="13"/>
      <c r="J50" s="13"/>
    </row>
    <row r="51" spans="1:10" ht="12.75">
      <c r="A51" s="9">
        <v>2008</v>
      </c>
      <c r="B51" s="13">
        <v>3.396</v>
      </c>
      <c r="C51" s="13">
        <v>3.801</v>
      </c>
      <c r="D51" s="14">
        <f t="shared" si="0"/>
        <v>89.344909234412</v>
      </c>
      <c r="E51" s="15">
        <v>41.098</v>
      </c>
      <c r="F51" s="16">
        <v>51.435</v>
      </c>
      <c r="G51" s="14">
        <f t="shared" si="1"/>
        <v>79.90278992903664</v>
      </c>
      <c r="I51" s="13"/>
      <c r="J51" s="13"/>
    </row>
    <row r="52" spans="1:10" ht="12.75">
      <c r="A52" s="5">
        <v>2009</v>
      </c>
      <c r="B52" s="18">
        <v>3.95</v>
      </c>
      <c r="C52" s="18">
        <v>4.105</v>
      </c>
      <c r="D52" s="19">
        <f t="shared" si="0"/>
        <v>96.22411693057246</v>
      </c>
      <c r="E52" s="20">
        <v>41</v>
      </c>
      <c r="F52" s="18">
        <v>55.01</v>
      </c>
      <c r="G52" s="19">
        <f t="shared" si="1"/>
        <v>74.53190329031085</v>
      </c>
      <c r="I52" s="13"/>
      <c r="J52" s="13"/>
    </row>
    <row r="54" spans="1:7" ht="27" customHeight="1">
      <c r="A54" s="21" t="s">
        <v>9</v>
      </c>
      <c r="B54" s="21"/>
      <c r="C54" s="21"/>
      <c r="D54" s="21"/>
      <c r="E54" s="21"/>
      <c r="F54" s="21"/>
      <c r="G54" s="21"/>
    </row>
  </sheetData>
  <mergeCells count="5">
    <mergeCell ref="A54:G54"/>
    <mergeCell ref="B5:C5"/>
    <mergeCell ref="E5:F5"/>
    <mergeCell ref="E3:G3"/>
    <mergeCell ref="B3:D3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2009-12-29T15:43:53Z</dcterms:created>
  <dcterms:modified xsi:type="dcterms:W3CDTF">2009-12-29T15:44:09Z</dcterms:modified>
  <cp:category/>
  <cp:version/>
  <cp:contentType/>
  <cp:contentStatus/>
</cp:coreProperties>
</file>