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640" yWindow="2595" windowWidth="14115" windowHeight="6960"/>
  </bookViews>
  <sheets>
    <sheet name="Biofuel Yield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I">#REF!</definedName>
    <definedName name="\P">#REF!</definedName>
    <definedName name="__123Graph_A" hidden="1">[2]DATA!#REF!</definedName>
    <definedName name="__123Graph_X" hidden="1">[2]DATA!#REF!</definedName>
    <definedName name="_1__123Graph_ACELL_EFFICIENCY" hidden="1">[3]DATA!#REF!</definedName>
    <definedName name="_10__123Graph_XS_THERMAL_PRICE" hidden="1">[3]DATA!#REF!</definedName>
    <definedName name="_12__123Graph_AS_THERMAL_PRICE" hidden="1">[2]DATA!#REF!</definedName>
    <definedName name="_16__123Graph_BCELL_EFFICIENCY" hidden="1">[2]DATA!#REF!</definedName>
    <definedName name="_2__123Graph_AMODEL_T" hidden="1">[3]DATA!#REF!</definedName>
    <definedName name="_20__123Graph_BMODEL_T" hidden="1">[2]DATA!#REF!</definedName>
    <definedName name="_24__123Graph_CCELL_EFFICIENCY" hidden="1">[2]DATA!#REF!</definedName>
    <definedName name="_28__123Graph_LBL_AMODEL_T" hidden="1">[2]DATA!#REF!</definedName>
    <definedName name="_3__123Graph_AS_THERMAL_PRICE" hidden="1">[3]DATA!#REF!</definedName>
    <definedName name="_32__123Graph_XCELL_EFFICIENCY" hidden="1">[2]DATA!#REF!</definedName>
    <definedName name="_36__123Graph_XMODEL_T" hidden="1">[2]DATA!#REF!</definedName>
    <definedName name="_4__123Graph_ACELL_EFFICIENCY" hidden="1">[2]DATA!#REF!</definedName>
    <definedName name="_4__123Graph_BCELL_EFFICIENCY" hidden="1">[3]DATA!#REF!</definedName>
    <definedName name="_40__123Graph_XS_THERMAL_PRICE" hidden="1">[2]DATA!#REF!</definedName>
    <definedName name="_5__123Graph_BMODEL_T" hidden="1">[3]DATA!#REF!</definedName>
    <definedName name="_6__123Graph_CCELL_EFFICIENCY" hidden="1">[3]DATA!#REF!</definedName>
    <definedName name="_7__123Graph_LBL_AMODEL_T" hidden="1">[3]DATA!#REF!</definedName>
    <definedName name="_8__123Graph_AMODEL_T" hidden="1">[2]DATA!#REF!</definedName>
    <definedName name="_8__123Graph_XCELL_EFFICIENCY" hidden="1">[3]DATA!#REF!</definedName>
    <definedName name="_9__123Graph_XMODEL_T" hidden="1">[3]DATA!#REF!</definedName>
    <definedName name="_Fill" hidden="1">'[4]2tab'!#REF!</definedName>
    <definedName name="_Key1" hidden="1">#REF!</definedName>
    <definedName name="_Key2" hidden="1">'[4]1tab'!#REF!</definedName>
    <definedName name="_Order1" hidden="1">255</definedName>
    <definedName name="_Order2" hidden="1">255</definedName>
    <definedName name="_Sort" hidden="1">#REF!</definedName>
    <definedName name="_Sort1" hidden="1">#REF!</definedName>
    <definedName name="aa">'[5]Oil Consumption – barrels'!#REF!</definedName>
    <definedName name="B" hidden="1">[2]DATA!#REF!</definedName>
    <definedName name="Deflator">[6]VS2001_EconData1999Dollars_data!#REF!</definedName>
    <definedName name="G">#REF!</definedName>
    <definedName name="H">#REF!</definedName>
    <definedName name="HTML_CodePage" hidden="1">1252</definedName>
    <definedName name="HTML_Control" hidden="1">{"'us_psd_m'!$B$1:$Q$58"}</definedName>
    <definedName name="HTML_Description" hidden="1">""</definedName>
    <definedName name="HTML_Email" hidden="1">""</definedName>
    <definedName name="HTML_Header" hidden="1">""</definedName>
    <definedName name="HTML_LastUpdate" hidden="1">"6/2/98"</definedName>
    <definedName name="HTML_LineAfter" hidden="1">FALSE</definedName>
    <definedName name="HTML_LineBefore" hidden="1">FALSE</definedName>
    <definedName name="HTML_Name" hidden="1">"Arti Choxi -"</definedName>
    <definedName name="HTML_OBDlg2" hidden="1">TRUE</definedName>
    <definedName name="HTML_OBDlg4" hidden="1">TRUE</definedName>
    <definedName name="HTML_OS" hidden="1">0</definedName>
    <definedName name="HTML_PathFile" hidden="1">"H:\PRJ\STEO_NEW\5TABB.htm"</definedName>
    <definedName name="HTML_Title" hidden="1">""</definedName>
    <definedName name="hydro">#REF!</definedName>
    <definedName name="INIT">#REF!</definedName>
    <definedName name="LEAP">#REF!</definedName>
    <definedName name="NONLEAP">#REF!</definedName>
    <definedName name="Print1">#REF!</definedName>
    <definedName name="S">#REF!</definedName>
    <definedName name="T">#REF!</definedName>
    <definedName name="T?">#REF!</definedName>
    <definedName name="table" hidden="1">[2]DATA!#REF!</definedName>
    <definedName name="test" hidden="1">[2]DATA!#REF!</definedName>
  </definedNames>
  <calcPr calcId="145621"/>
</workbook>
</file>

<file path=xl/calcChain.xml><?xml version="1.0" encoding="utf-8"?>
<calcChain xmlns="http://schemas.openxmlformats.org/spreadsheetml/2006/main">
  <c r="E30" i="1" l="1"/>
  <c r="E28" i="1"/>
  <c r="E27" i="1"/>
  <c r="E26" i="1"/>
  <c r="E24" i="1"/>
  <c r="E22" i="1"/>
  <c r="E21" i="1"/>
  <c r="E19" i="1"/>
  <c r="E17" i="1"/>
  <c r="E15" i="1"/>
  <c r="E14" i="1"/>
  <c r="E12" i="1"/>
  <c r="E11" i="1"/>
  <c r="E10" i="1"/>
  <c r="E8" i="1"/>
  <c r="E7" i="1"/>
  <c r="E6" i="1"/>
</calcChain>
</file>

<file path=xl/sharedStrings.xml><?xml version="1.0" encoding="utf-8"?>
<sst xmlns="http://schemas.openxmlformats.org/spreadsheetml/2006/main" count="60" uniqueCount="28">
  <si>
    <t>Biofuel Yields by Feedstock and Location</t>
  </si>
  <si>
    <t>Crop</t>
  </si>
  <si>
    <t>Country/Region</t>
  </si>
  <si>
    <t>Biofuel Type</t>
  </si>
  <si>
    <t>Biofuel Yield</t>
  </si>
  <si>
    <t>Liters Per Hectare</t>
  </si>
  <si>
    <t>Gallons Per Acre</t>
  </si>
  <si>
    <t>Cassava</t>
  </si>
  <si>
    <t>World</t>
  </si>
  <si>
    <t>Ethanol</t>
  </si>
  <si>
    <t>Brazil</t>
  </si>
  <si>
    <t>Nigeria</t>
  </si>
  <si>
    <t>Corn</t>
  </si>
  <si>
    <t>United States</t>
  </si>
  <si>
    <t>China</t>
  </si>
  <si>
    <t>Oil Palm</t>
  </si>
  <si>
    <t>Malaysia</t>
  </si>
  <si>
    <t>Biodiesel</t>
  </si>
  <si>
    <t>Indonesia</t>
  </si>
  <si>
    <t>Rice</t>
  </si>
  <si>
    <t>Sorghum</t>
  </si>
  <si>
    <t>Soybean</t>
  </si>
  <si>
    <t>Sugar Beet</t>
  </si>
  <si>
    <t>Sugarcane</t>
  </si>
  <si>
    <t>India</t>
  </si>
  <si>
    <t>Wheat</t>
  </si>
  <si>
    <r>
      <t xml:space="preserve">Source: Compiled by U.N. Food and Agriculture Organization (FAO) from D. Rajagopal et al., "Challenge of Biofuel: Filling the Tank without Emptying the Stomach?" </t>
    </r>
    <r>
      <rPr>
        <i/>
        <sz val="10"/>
        <color theme="1"/>
        <rFont val="Arial"/>
        <family val="2"/>
      </rPr>
      <t>Environmental Research Letters</t>
    </r>
    <r>
      <rPr>
        <sz val="10"/>
        <color theme="1"/>
        <rFont val="Arial"/>
        <family val="2"/>
      </rPr>
      <t xml:space="preserve">, vol. 2 (2007); and from Rosamond L. Naylor et al., "The Ripple Effect: Biofuels, Food Security, and the Environment," </t>
    </r>
    <r>
      <rPr>
        <i/>
        <sz val="10"/>
        <color theme="1"/>
        <rFont val="Arial"/>
        <family val="2"/>
      </rPr>
      <t>Environment</t>
    </r>
    <r>
      <rPr>
        <sz val="10"/>
        <color theme="1"/>
        <rFont val="Arial"/>
        <family val="2"/>
      </rPr>
      <t xml:space="preserve">, vol. 49, no. 9 (November 2007), pp. 30–43,  in FAO, </t>
    </r>
    <r>
      <rPr>
        <i/>
        <sz val="10"/>
        <color theme="1"/>
        <rFont val="Arial"/>
        <family val="2"/>
      </rPr>
      <t>The State of Food and Agriculture 2008 - Biofuels: Prospects, Risks and Opportunities</t>
    </r>
    <r>
      <rPr>
        <sz val="10"/>
        <color theme="1"/>
        <rFont val="Arial"/>
        <family val="2"/>
      </rPr>
      <t xml:space="preserve"> (Rome: 2008), p. 16.</t>
    </r>
  </si>
  <si>
    <r>
      <t xml:space="preserve">This is part of a supporting dataset for Lester R. Brown, </t>
    </r>
    <r>
      <rPr>
        <b/>
        <sz val="10"/>
        <rFont val="Arial"/>
        <family val="2"/>
      </rPr>
      <t>Full Planet, Empty Plates: The New Geopolitics of Food Scarcity</t>
    </r>
    <r>
      <rPr>
        <sz val="10"/>
        <rFont val="Arial"/>
        <family val="2"/>
      </rPr>
      <t xml:space="preserve"> (New York: W.W. Norton &amp; Company, 2012). For more information, see Earth Policy Institute on-line at www.earth-policy.org.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</si>
</sst>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3" formatCode="_(* #,##0.00_);_(* \(#,##0.00\);_(* &quot;-&quot;??_);_(@_)"/>
    <numFmt numFmtId="164" formatCode="0.0%"/>
    <numFmt numFmtId="165" formatCode="0.0"/>
    <numFmt numFmtId="166" formatCode="mmmm\ d\,\ yyyy"/>
    <numFmt numFmtId="167" formatCode="yyyy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sz val="11"/>
      <color indexed="8"/>
      <name val="Arial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"/>
      <color indexed="8"/>
      <name val="Courier"/>
      <family val="3"/>
    </font>
    <font>
      <b/>
      <sz val="10"/>
      <name val="Helv"/>
    </font>
    <font>
      <u/>
      <sz val="10"/>
      <color indexed="12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Courier"/>
      <family val="3"/>
    </font>
    <font>
      <b/>
      <sz val="11"/>
      <color rgb="FF3F3F3F"/>
      <name val="Arial"/>
      <family val="2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1"/>
      <color theme="1"/>
      <name val="Arial"/>
      <family val="2"/>
    </font>
    <font>
      <sz val="11"/>
      <color rgb="FFFF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34">
    <xf numFmtId="0" fontId="0" fillId="0" borderId="0"/>
    <xf numFmtId="0" fontId="19" fillId="0" borderId="0"/>
    <xf numFmtId="0" fontId="22" fillId="10" borderId="0" applyNumberFormat="0" applyBorder="0" applyAlignment="0" applyProtection="0"/>
    <xf numFmtId="0" fontId="1" fillId="10" borderId="0" applyNumberFormat="0" applyBorder="0" applyAlignment="0" applyProtection="0"/>
    <xf numFmtId="0" fontId="22" fillId="14" borderId="0" applyNumberFormat="0" applyBorder="0" applyAlignment="0" applyProtection="0"/>
    <xf numFmtId="0" fontId="1" fillId="14" borderId="0" applyNumberFormat="0" applyBorder="0" applyAlignment="0" applyProtection="0"/>
    <xf numFmtId="0" fontId="22" fillId="18" borderId="0" applyNumberFormat="0" applyBorder="0" applyAlignment="0" applyProtection="0"/>
    <xf numFmtId="0" fontId="1" fillId="18" borderId="0" applyNumberFormat="0" applyBorder="0" applyAlignment="0" applyProtection="0"/>
    <xf numFmtId="0" fontId="22" fillId="22" borderId="0" applyNumberFormat="0" applyBorder="0" applyAlignment="0" applyProtection="0"/>
    <xf numFmtId="0" fontId="1" fillId="22" borderId="0" applyNumberFormat="0" applyBorder="0" applyAlignment="0" applyProtection="0"/>
    <xf numFmtId="0" fontId="22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30" borderId="0" applyNumberFormat="0" applyBorder="0" applyAlignment="0" applyProtection="0"/>
    <xf numFmtId="0" fontId="1" fillId="30" borderId="0" applyNumberFormat="0" applyBorder="0" applyAlignment="0" applyProtection="0"/>
    <xf numFmtId="0" fontId="22" fillId="11" borderId="0" applyNumberFormat="0" applyBorder="0" applyAlignment="0" applyProtection="0"/>
    <xf numFmtId="0" fontId="1" fillId="11" borderId="0" applyNumberFormat="0" applyBorder="0" applyAlignment="0" applyProtection="0"/>
    <xf numFmtId="0" fontId="22" fillId="15" borderId="0" applyNumberFormat="0" applyBorder="0" applyAlignment="0" applyProtection="0"/>
    <xf numFmtId="0" fontId="1" fillId="15" borderId="0" applyNumberFormat="0" applyBorder="0" applyAlignment="0" applyProtection="0"/>
    <xf numFmtId="0" fontId="22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23" borderId="0" applyNumberFormat="0" applyBorder="0" applyAlignment="0" applyProtection="0"/>
    <xf numFmtId="0" fontId="1" fillId="23" borderId="0" applyNumberFormat="0" applyBorder="0" applyAlignment="0" applyProtection="0"/>
    <xf numFmtId="0" fontId="22" fillId="27" borderId="0" applyNumberFormat="0" applyBorder="0" applyAlignment="0" applyProtection="0"/>
    <xf numFmtId="0" fontId="1" fillId="27" borderId="0" applyNumberFormat="0" applyBorder="0" applyAlignment="0" applyProtection="0"/>
    <xf numFmtId="0" fontId="22" fillId="31" borderId="0" applyNumberFormat="0" applyBorder="0" applyAlignment="0" applyProtection="0"/>
    <xf numFmtId="0" fontId="1" fillId="31" borderId="0" applyNumberFormat="0" applyBorder="0" applyAlignment="0" applyProtection="0"/>
    <xf numFmtId="0" fontId="23" fillId="12" borderId="0" applyNumberFormat="0" applyBorder="0" applyAlignment="0" applyProtection="0"/>
    <xf numFmtId="0" fontId="16" fillId="12" borderId="0" applyNumberFormat="0" applyBorder="0" applyAlignment="0" applyProtection="0"/>
    <xf numFmtId="0" fontId="23" fillId="16" borderId="0" applyNumberFormat="0" applyBorder="0" applyAlignment="0" applyProtection="0"/>
    <xf numFmtId="0" fontId="16" fillId="16" borderId="0" applyNumberFormat="0" applyBorder="0" applyAlignment="0" applyProtection="0"/>
    <xf numFmtId="0" fontId="23" fillId="20" borderId="0" applyNumberFormat="0" applyBorder="0" applyAlignment="0" applyProtection="0"/>
    <xf numFmtId="0" fontId="16" fillId="20" borderId="0" applyNumberFormat="0" applyBorder="0" applyAlignment="0" applyProtection="0"/>
    <xf numFmtId="0" fontId="23" fillId="24" borderId="0" applyNumberFormat="0" applyBorder="0" applyAlignment="0" applyProtection="0"/>
    <xf numFmtId="0" fontId="16" fillId="24" borderId="0" applyNumberFormat="0" applyBorder="0" applyAlignment="0" applyProtection="0"/>
    <xf numFmtId="0" fontId="23" fillId="28" borderId="0" applyNumberFormat="0" applyBorder="0" applyAlignment="0" applyProtection="0"/>
    <xf numFmtId="0" fontId="16" fillId="28" borderId="0" applyNumberFormat="0" applyBorder="0" applyAlignment="0" applyProtection="0"/>
    <xf numFmtId="0" fontId="23" fillId="32" borderId="0" applyNumberFormat="0" applyBorder="0" applyAlignment="0" applyProtection="0"/>
    <xf numFmtId="0" fontId="16" fillId="32" borderId="0" applyNumberFormat="0" applyBorder="0" applyAlignment="0" applyProtection="0"/>
    <xf numFmtId="0" fontId="23" fillId="9" borderId="0" applyNumberFormat="0" applyBorder="0" applyAlignment="0" applyProtection="0"/>
    <xf numFmtId="0" fontId="16" fillId="9" borderId="0" applyNumberFormat="0" applyBorder="0" applyAlignment="0" applyProtection="0"/>
    <xf numFmtId="0" fontId="23" fillId="13" borderId="0" applyNumberFormat="0" applyBorder="0" applyAlignment="0" applyProtection="0"/>
    <xf numFmtId="0" fontId="16" fillId="13" borderId="0" applyNumberFormat="0" applyBorder="0" applyAlignment="0" applyProtection="0"/>
    <xf numFmtId="0" fontId="23" fillId="17" borderId="0" applyNumberFormat="0" applyBorder="0" applyAlignment="0" applyProtection="0"/>
    <xf numFmtId="0" fontId="16" fillId="17" borderId="0" applyNumberFormat="0" applyBorder="0" applyAlignment="0" applyProtection="0"/>
    <xf numFmtId="0" fontId="23" fillId="21" borderId="0" applyNumberFormat="0" applyBorder="0" applyAlignment="0" applyProtection="0"/>
    <xf numFmtId="0" fontId="16" fillId="21" borderId="0" applyNumberFormat="0" applyBorder="0" applyAlignment="0" applyProtection="0"/>
    <xf numFmtId="0" fontId="23" fillId="25" borderId="0" applyNumberFormat="0" applyBorder="0" applyAlignment="0" applyProtection="0"/>
    <xf numFmtId="0" fontId="16" fillId="25" borderId="0" applyNumberFormat="0" applyBorder="0" applyAlignment="0" applyProtection="0"/>
    <xf numFmtId="0" fontId="23" fillId="29" borderId="0" applyNumberFormat="0" applyBorder="0" applyAlignment="0" applyProtection="0"/>
    <xf numFmtId="0" fontId="16" fillId="29" borderId="0" applyNumberFormat="0" applyBorder="0" applyAlignment="0" applyProtection="0"/>
    <xf numFmtId="0" fontId="24" fillId="3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11" applyNumberFormat="0" applyAlignment="0"/>
    <xf numFmtId="0" fontId="26" fillId="0" borderId="0" applyAlignment="0">
      <alignment horizontal="left"/>
    </xf>
    <xf numFmtId="0" fontId="26" fillId="0" borderId="0">
      <alignment horizontal="right"/>
    </xf>
    <xf numFmtId="164" fontId="26" fillId="0" borderId="0">
      <alignment horizontal="right"/>
    </xf>
    <xf numFmtId="165" fontId="27" fillId="0" borderId="0">
      <alignment horizontal="right"/>
    </xf>
    <xf numFmtId="0" fontId="28" fillId="0" borderId="0"/>
    <xf numFmtId="0" fontId="29" fillId="6" borderId="4" applyNumberFormat="0" applyAlignment="0" applyProtection="0"/>
    <xf numFmtId="0" fontId="10" fillId="6" borderId="4" applyNumberFormat="0" applyAlignment="0" applyProtection="0"/>
    <xf numFmtId="0" fontId="30" fillId="7" borderId="7" applyNumberFormat="0" applyAlignment="0" applyProtection="0"/>
    <xf numFmtId="0" fontId="12" fillId="7" borderId="7" applyNumberFormat="0" applyAlignment="0" applyProtection="0"/>
    <xf numFmtId="3" fontId="31" fillId="33" borderId="12">
      <alignment horizontal="right" vertical="center" indent="1"/>
    </xf>
    <xf numFmtId="3" fontId="32" fillId="33" borderId="12">
      <alignment horizontal="right" vertical="center" indent="1"/>
    </xf>
    <xf numFmtId="0" fontId="33" fillId="33" borderId="12">
      <alignment horizontal="left" vertical="center" indent="1"/>
    </xf>
    <xf numFmtId="0" fontId="34" fillId="34" borderId="12">
      <alignment horizontal="center" vertical="center"/>
    </xf>
    <xf numFmtId="3" fontId="31" fillId="33" borderId="12">
      <alignment horizontal="right" vertical="center" indent="1"/>
    </xf>
    <xf numFmtId="0" fontId="19" fillId="33" borderId="0"/>
    <xf numFmtId="3" fontId="32" fillId="33" borderId="12">
      <alignment horizontal="right" vertical="center" indent="1"/>
    </xf>
    <xf numFmtId="0" fontId="35" fillId="33" borderId="13"/>
    <xf numFmtId="0" fontId="36" fillId="35" borderId="12">
      <alignment horizontal="left" vertical="center" indent="1"/>
    </xf>
    <xf numFmtId="0" fontId="33" fillId="33" borderId="12">
      <alignment horizontal="left" vertical="center" indent="1"/>
    </xf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3" fontId="19" fillId="0" borderId="0" applyFill="0" applyBorder="0" applyAlignment="0" applyProtection="0"/>
    <xf numFmtId="0" fontId="19" fillId="0" borderId="0"/>
    <xf numFmtId="5" fontId="19" fillId="0" borderId="0" applyFill="0" applyBorder="0" applyAlignment="0" applyProtection="0"/>
    <xf numFmtId="165" fontId="37" fillId="36" borderId="14" applyAlignment="0">
      <alignment horizontal="center"/>
    </xf>
    <xf numFmtId="166" fontId="19" fillId="0" borderId="0" applyFill="0" applyBorder="0" applyAlignment="0" applyProtection="0"/>
    <xf numFmtId="0" fontId="3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2" fontId="19" fillId="0" borderId="0" applyFill="0" applyBorder="0" applyAlignment="0" applyProtection="0"/>
    <xf numFmtId="0" fontId="39" fillId="2" borderId="0" applyNumberFormat="0" applyBorder="0" applyAlignment="0" applyProtection="0"/>
    <xf numFmtId="0" fontId="5" fillId="2" borderId="0" applyNumberFormat="0" applyBorder="0" applyAlignment="0" applyProtection="0"/>
    <xf numFmtId="0" fontId="40" fillId="0" borderId="1" applyNumberFormat="0" applyFill="0" applyAlignment="0" applyProtection="0"/>
    <xf numFmtId="0" fontId="2" fillId="0" borderId="1" applyNumberFormat="0" applyFill="0" applyAlignment="0" applyProtection="0"/>
    <xf numFmtId="0" fontId="41" fillId="0" borderId="2" applyNumberFormat="0" applyFill="0" applyAlignment="0" applyProtection="0"/>
    <xf numFmtId="0" fontId="3" fillId="0" borderId="2" applyNumberFormat="0" applyFill="0" applyAlignment="0" applyProtection="0"/>
    <xf numFmtId="0" fontId="42" fillId="0" borderId="3" applyNumberFormat="0" applyFill="0" applyAlignment="0" applyProtection="0"/>
    <xf numFmtId="0" fontId="4" fillId="0" borderId="3" applyNumberFormat="0" applyFill="0" applyAlignment="0" applyProtection="0"/>
    <xf numFmtId="0" fontId="4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3" fillId="0" borderId="0">
      <protection locked="0"/>
    </xf>
    <xf numFmtId="0" fontId="43" fillId="0" borderId="0">
      <protection locked="0"/>
    </xf>
    <xf numFmtId="0" fontId="44" fillId="37" borderId="0">
      <alignment horizontal="centerContinuous" wrapText="1"/>
    </xf>
    <xf numFmtId="0" fontId="45" fillId="0" borderId="0" applyNumberFormat="0" applyFill="0" applyBorder="0" applyAlignment="0" applyProtection="0">
      <alignment vertical="top"/>
      <protection locked="0"/>
    </xf>
    <xf numFmtId="0" fontId="46" fillId="5" borderId="4" applyNumberFormat="0" applyAlignment="0" applyProtection="0"/>
    <xf numFmtId="0" fontId="8" fillId="5" borderId="4" applyNumberFormat="0" applyAlignment="0" applyProtection="0"/>
    <xf numFmtId="0" fontId="47" fillId="0" borderId="6" applyNumberFormat="0" applyFill="0" applyAlignment="0" applyProtection="0"/>
    <xf numFmtId="0" fontId="11" fillId="0" borderId="6" applyNumberFormat="0" applyFill="0" applyAlignment="0" applyProtection="0"/>
    <xf numFmtId="0" fontId="48" fillId="4" borderId="0" applyNumberFormat="0" applyBorder="0" applyAlignment="0" applyProtection="0"/>
    <xf numFmtId="0" fontId="7" fillId="4" borderId="0" applyNumberFormat="0" applyBorder="0" applyAlignment="0" applyProtection="0"/>
    <xf numFmtId="0" fontId="19" fillId="0" borderId="0"/>
    <xf numFmtId="0" fontId="19" fillId="0" borderId="0"/>
    <xf numFmtId="0" fontId="49" fillId="0" borderId="0"/>
    <xf numFmtId="0" fontId="4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50" fillId="0" borderId="0"/>
    <xf numFmtId="0" fontId="19" fillId="0" borderId="0"/>
    <xf numFmtId="0" fontId="19" fillId="0" borderId="0"/>
    <xf numFmtId="0" fontId="19" fillId="0" borderId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52" fillId="6" borderId="5" applyNumberFormat="0" applyAlignment="0" applyProtection="0"/>
    <xf numFmtId="0" fontId="9" fillId="6" borderId="5" applyNumberFormat="0" applyAlignment="0" applyProtection="0"/>
    <xf numFmtId="9" fontId="19" fillId="0" borderId="0" applyFont="0" applyFill="0" applyBorder="0" applyAlignment="0" applyProtection="0"/>
    <xf numFmtId="0" fontId="53" fillId="0" borderId="0" applyNumberFormat="0" applyBorder="0" applyAlignment="0">
      <alignment horizontal="left" vertical="center"/>
    </xf>
    <xf numFmtId="0" fontId="54" fillId="38" borderId="0">
      <alignment horizontal="left" vertical="center"/>
    </xf>
    <xf numFmtId="0" fontId="55" fillId="0" borderId="10">
      <alignment horizontal="left" vertical="center"/>
    </xf>
    <xf numFmtId="0" fontId="56" fillId="0" borderId="0">
      <alignment horizontal="left"/>
    </xf>
    <xf numFmtId="0" fontId="19" fillId="0" borderId="0"/>
    <xf numFmtId="167" fontId="19" fillId="0" borderId="0" applyFill="0" applyBorder="0" applyAlignment="0" applyProtection="0">
      <alignment wrapText="1"/>
    </xf>
    <xf numFmtId="0" fontId="57" fillId="0" borderId="9" applyNumberFormat="0" applyFill="0" applyAlignment="0" applyProtection="0"/>
    <xf numFmtId="0" fontId="15" fillId="0" borderId="9" applyNumberFormat="0" applyFill="0" applyAlignment="0" applyProtection="0"/>
    <xf numFmtId="0" fontId="58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8">
    <xf numFmtId="0" fontId="0" fillId="0" borderId="0" xfId="0"/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right"/>
    </xf>
    <xf numFmtId="0" fontId="18" fillId="0" borderId="0" xfId="0" applyFont="1" applyFill="1"/>
    <xf numFmtId="0" fontId="18" fillId="0" borderId="0" xfId="0" applyFont="1" applyBorder="1"/>
    <xf numFmtId="0" fontId="18" fillId="0" borderId="0" xfId="0" applyFont="1" applyFill="1" applyBorder="1"/>
    <xf numFmtId="0" fontId="18" fillId="0" borderId="10" xfId="0" applyFont="1" applyBorder="1"/>
    <xf numFmtId="0" fontId="18" fillId="0" borderId="10" xfId="0" applyFont="1" applyBorder="1" applyAlignment="1">
      <alignment horizontal="center"/>
    </xf>
    <xf numFmtId="3" fontId="18" fillId="0" borderId="0" xfId="0" applyNumberFormat="1" applyFont="1"/>
    <xf numFmtId="1" fontId="18" fillId="0" borderId="0" xfId="0" applyNumberFormat="1" applyFont="1" applyAlignment="1">
      <alignment horizontal="right"/>
    </xf>
    <xf numFmtId="0" fontId="19" fillId="0" borderId="0" xfId="0" applyFont="1" applyBorder="1"/>
    <xf numFmtId="1" fontId="19" fillId="0" borderId="0" xfId="0" applyNumberFormat="1" applyFont="1" applyBorder="1"/>
    <xf numFmtId="3" fontId="18" fillId="0" borderId="10" xfId="0" applyNumberFormat="1" applyFont="1" applyBorder="1"/>
    <xf numFmtId="1" fontId="18" fillId="0" borderId="10" xfId="0" applyNumberFormat="1" applyFont="1" applyBorder="1" applyAlignment="1">
      <alignment horizontal="right"/>
    </xf>
    <xf numFmtId="0" fontId="18" fillId="0" borderId="0" xfId="0" applyFont="1" applyAlignment="1">
      <alignment horizontal="left" vertical="top" wrapText="1"/>
    </xf>
    <xf numFmtId="0" fontId="19" fillId="0" borderId="0" xfId="1" applyAlignment="1">
      <alignment horizontal="left" vertical="top" wrapText="1"/>
    </xf>
    <xf numFmtId="0" fontId="19" fillId="0" borderId="0" xfId="1" applyAlignment="1">
      <alignment vertical="top" wrapText="1"/>
    </xf>
  </cellXfs>
  <cellStyles count="134">
    <cellStyle name="20% - Accent1 2" xfId="2"/>
    <cellStyle name="20% - Accent1 3" xfId="3"/>
    <cellStyle name="20% - Accent2 2" xfId="4"/>
    <cellStyle name="20% - Accent2 3" xfId="5"/>
    <cellStyle name="20% - Accent3 2" xfId="6"/>
    <cellStyle name="20% - Accent3 3" xfId="7"/>
    <cellStyle name="20% - Accent4 2" xfId="8"/>
    <cellStyle name="20% - Accent4 3" xfId="9"/>
    <cellStyle name="20% - Accent5 2" xfId="10"/>
    <cellStyle name="20% - Accent5 3" xfId="11"/>
    <cellStyle name="20% - Accent6 2" xfId="12"/>
    <cellStyle name="20% - Accent6 3" xfId="13"/>
    <cellStyle name="40% - Accent1 2" xfId="14"/>
    <cellStyle name="40% - Accent1 3" xfId="15"/>
    <cellStyle name="40% - Accent2 2" xfId="16"/>
    <cellStyle name="40% - Accent2 3" xfId="17"/>
    <cellStyle name="40% - Accent3 2" xfId="18"/>
    <cellStyle name="40% - Accent3 3" xfId="19"/>
    <cellStyle name="40% - Accent4 2" xfId="20"/>
    <cellStyle name="40% - Accent4 3" xfId="21"/>
    <cellStyle name="40% - Accent5 2" xfId="22"/>
    <cellStyle name="40% - Accent5 3" xfId="23"/>
    <cellStyle name="40% - Accent6 2" xfId="24"/>
    <cellStyle name="40% - Accent6 3" xfId="25"/>
    <cellStyle name="60% - Accent1 2" xfId="26"/>
    <cellStyle name="60% - Accent1 3" xfId="27"/>
    <cellStyle name="60% - Accent2 2" xfId="28"/>
    <cellStyle name="60% - Accent2 3" xfId="29"/>
    <cellStyle name="60% - Accent3 2" xfId="30"/>
    <cellStyle name="60% - Accent3 3" xfId="31"/>
    <cellStyle name="60% - Accent4 2" xfId="32"/>
    <cellStyle name="60% - Accent4 3" xfId="33"/>
    <cellStyle name="60% - Accent5 2" xfId="34"/>
    <cellStyle name="60% - Accent5 3" xfId="35"/>
    <cellStyle name="60% - Accent6 2" xfId="36"/>
    <cellStyle name="60% - Accent6 3" xfId="37"/>
    <cellStyle name="Accent1 2" xfId="38"/>
    <cellStyle name="Accent1 3" xfId="39"/>
    <cellStyle name="Accent2 2" xfId="40"/>
    <cellStyle name="Accent2 3" xfId="41"/>
    <cellStyle name="Accent3 2" xfId="42"/>
    <cellStyle name="Accent3 3" xfId="43"/>
    <cellStyle name="Accent4 2" xfId="44"/>
    <cellStyle name="Accent4 3" xfId="45"/>
    <cellStyle name="Accent5 2" xfId="46"/>
    <cellStyle name="Accent5 3" xfId="47"/>
    <cellStyle name="Accent6 2" xfId="48"/>
    <cellStyle name="Accent6 3" xfId="49"/>
    <cellStyle name="Bad 2" xfId="50"/>
    <cellStyle name="Bad 3" xfId="51"/>
    <cellStyle name="C04a_Total text black with rule" xfId="52"/>
    <cellStyle name="C05_Main text" xfId="53"/>
    <cellStyle name="C06_Figs" xfId="54"/>
    <cellStyle name="C07_Figs 1 dec percent" xfId="55"/>
    <cellStyle name="C08_Figs 1 decimal" xfId="56"/>
    <cellStyle name="C09_Notes" xfId="57"/>
    <cellStyle name="Calculation 2" xfId="58"/>
    <cellStyle name="Calculation 3" xfId="59"/>
    <cellStyle name="Check Cell 2" xfId="60"/>
    <cellStyle name="Check Cell 3" xfId="61"/>
    <cellStyle name="clsAltDataPrezn1" xfId="62"/>
    <cellStyle name="clsAltMRVDataPrezn1" xfId="63"/>
    <cellStyle name="clsAltRowHeader" xfId="64"/>
    <cellStyle name="clsColumnHeader" xfId="65"/>
    <cellStyle name="clsDataPrezn1" xfId="66"/>
    <cellStyle name="clsDefault" xfId="67"/>
    <cellStyle name="clsMRVDataPrezn1" xfId="68"/>
    <cellStyle name="clsMRVRow" xfId="69"/>
    <cellStyle name="clsReportHeader" xfId="70"/>
    <cellStyle name="clsRowHeader" xfId="71"/>
    <cellStyle name="Comma 2" xfId="72"/>
    <cellStyle name="Comma 3" xfId="73"/>
    <cellStyle name="Comma0" xfId="74"/>
    <cellStyle name="Currency 2" xfId="75"/>
    <cellStyle name="Currency0" xfId="76"/>
    <cellStyle name="Data_Green_dec1" xfId="77"/>
    <cellStyle name="Date" xfId="78"/>
    <cellStyle name="Explanatory Text 2" xfId="79"/>
    <cellStyle name="Explanatory Text 3" xfId="80"/>
    <cellStyle name="Fixed" xfId="81"/>
    <cellStyle name="Good 2" xfId="82"/>
    <cellStyle name="Good 3" xfId="83"/>
    <cellStyle name="Heading 1 2" xfId="84"/>
    <cellStyle name="Heading 1 3" xfId="85"/>
    <cellStyle name="Heading 2 2" xfId="86"/>
    <cellStyle name="Heading 2 3" xfId="87"/>
    <cellStyle name="Heading 3 2" xfId="88"/>
    <cellStyle name="Heading 3 3" xfId="89"/>
    <cellStyle name="Heading 4 2" xfId="90"/>
    <cellStyle name="Heading 4 3" xfId="91"/>
    <cellStyle name="Heading1" xfId="92"/>
    <cellStyle name="Heading2" xfId="93"/>
    <cellStyle name="Hed Top" xfId="94"/>
    <cellStyle name="Hyperlink 2" xfId="95"/>
    <cellStyle name="Input 2" xfId="96"/>
    <cellStyle name="Input 3" xfId="97"/>
    <cellStyle name="Linked Cell 2" xfId="98"/>
    <cellStyle name="Linked Cell 3" xfId="99"/>
    <cellStyle name="Neutral 2" xfId="100"/>
    <cellStyle name="Neutral 3" xfId="101"/>
    <cellStyle name="Normal" xfId="0" builtinId="0"/>
    <cellStyle name="Normal 10" xfId="102"/>
    <cellStyle name="Normal 11" xfId="103"/>
    <cellStyle name="Normal 2" xfId="1"/>
    <cellStyle name="Normal 2 2" xfId="104"/>
    <cellStyle name="Normal 2 3" xfId="105"/>
    <cellStyle name="Normal 2 4" xfId="106"/>
    <cellStyle name="Normal 2 5" xfId="107"/>
    <cellStyle name="Normal 3" xfId="108"/>
    <cellStyle name="Normal 3 2" xfId="109"/>
    <cellStyle name="Normal 4" xfId="110"/>
    <cellStyle name="Normal 4 2" xfId="111"/>
    <cellStyle name="Normal 5" xfId="112"/>
    <cellStyle name="Normal 5 2" xfId="113"/>
    <cellStyle name="Normal 6" xfId="114"/>
    <cellStyle name="Normal 6 2" xfId="115"/>
    <cellStyle name="Normal 7" xfId="116"/>
    <cellStyle name="Normal 8" xfId="117"/>
    <cellStyle name="Normal 9" xfId="118"/>
    <cellStyle name="Note 2" xfId="119"/>
    <cellStyle name="Note 3" xfId="120"/>
    <cellStyle name="Output 2" xfId="121"/>
    <cellStyle name="Output 3" xfId="122"/>
    <cellStyle name="Percent 2" xfId="123"/>
    <cellStyle name="SectionCalcHeader" xfId="124"/>
    <cellStyle name="SectionHead" xfId="125"/>
    <cellStyle name="SectionSubhead" xfId="126"/>
    <cellStyle name="Source Text" xfId="127"/>
    <cellStyle name="Style 1" xfId="128"/>
    <cellStyle name="Style 29" xfId="129"/>
    <cellStyle name="Total 2" xfId="130"/>
    <cellStyle name="Total 3" xfId="131"/>
    <cellStyle name="Warning Text 2" xfId="132"/>
    <cellStyle name="Warning Text 3" xfId="1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ok_fpep_ch4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OLAR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Climate%20and%20Weather/CO2%20&amp;%20GHG%20emissions%20data/EIA%20Short%20Term%20Energy%20Outlook%20Data%20(Dec%202009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ata\Energy\BP%20Statistical%20Review%20of%20World%20Energy\Copy%20of%20Statistical_Review_of_World_Energy_2010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Publications\Indicators\02-Economy\2006%20Econ%20Indicator\2006%20Econ%20Indicator%20DAT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World Ethanol"/>
      <sheetName val="World Ethanol (g)"/>
      <sheetName val="Ethanol Top Countries"/>
      <sheetName val="U.S. Ethanol"/>
      <sheetName val="U.S. Ethanol (g)"/>
      <sheetName val="USCorn Exports &amp; Ethanol"/>
      <sheetName val="USCorn (g)"/>
      <sheetName val="Brazil Ethanol"/>
      <sheetName val="Brazil Ethanol (g)"/>
      <sheetName val="World Biodiesel"/>
      <sheetName val="World Biodiesel (g)"/>
      <sheetName val="Biodiesel Top Countries"/>
      <sheetName val="U.S. Biodiesel"/>
      <sheetName val="U.S. Biodiesel (g)"/>
      <sheetName val="E.U. Biodiesel"/>
      <sheetName val="E.U. Biodiesel (g)"/>
      <sheetName val="Biofuel Yield"/>
      <sheetName val="Biofuel Energy"/>
      <sheetName val="U.S. Gasoline"/>
      <sheetName val="U.S. Gasoline (g)"/>
      <sheetName val="U.S. Sales"/>
      <sheetName val="U.S. Sales (g)"/>
      <sheetName val="RegistScrap"/>
      <sheetName val="U.S. Fleet"/>
    </sheetNames>
    <sheetDataSet>
      <sheetData sheetId="0" refreshError="1"/>
      <sheetData sheetId="1">
        <row r="6">
          <cell r="A6">
            <v>1975</v>
          </cell>
        </row>
      </sheetData>
      <sheetData sheetId="2" refreshError="1"/>
      <sheetData sheetId="3" refreshError="1"/>
      <sheetData sheetId="4">
        <row r="6">
          <cell r="A6">
            <v>1978</v>
          </cell>
        </row>
      </sheetData>
      <sheetData sheetId="5" refreshError="1"/>
      <sheetData sheetId="6">
        <row r="3">
          <cell r="C3" t="str">
            <v>Feedgrain Use</v>
          </cell>
        </row>
      </sheetData>
      <sheetData sheetId="7" refreshError="1"/>
      <sheetData sheetId="8">
        <row r="6">
          <cell r="A6">
            <v>1975</v>
          </cell>
        </row>
      </sheetData>
      <sheetData sheetId="9" refreshError="1"/>
      <sheetData sheetId="10">
        <row r="6">
          <cell r="A6">
            <v>1991</v>
          </cell>
        </row>
      </sheetData>
      <sheetData sheetId="11" refreshError="1"/>
      <sheetData sheetId="12" refreshError="1"/>
      <sheetData sheetId="13">
        <row r="6">
          <cell r="A6">
            <v>2000</v>
          </cell>
        </row>
      </sheetData>
      <sheetData sheetId="14" refreshError="1"/>
      <sheetData sheetId="15">
        <row r="6">
          <cell r="A6">
            <v>2000</v>
          </cell>
        </row>
      </sheetData>
      <sheetData sheetId="16" refreshError="1"/>
      <sheetData sheetId="17" refreshError="1"/>
      <sheetData sheetId="18" refreshError="1"/>
      <sheetData sheetId="19">
        <row r="6">
          <cell r="A6">
            <v>1950</v>
          </cell>
        </row>
      </sheetData>
      <sheetData sheetId="20" refreshError="1"/>
      <sheetData sheetId="21">
        <row r="6">
          <cell r="A6">
            <v>1931</v>
          </cell>
        </row>
      </sheetData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s"/>
      <sheetName val="Contents"/>
      <sheetName val="1tab"/>
      <sheetName val="2tab"/>
      <sheetName val="3atab"/>
      <sheetName val="3btab"/>
      <sheetName val="3ctab"/>
      <sheetName val="3dtab"/>
      <sheetName val="4atab"/>
      <sheetName val="4btab"/>
      <sheetName val="4ctab"/>
      <sheetName val="4dtab"/>
      <sheetName val="4etab"/>
      <sheetName val="5atab"/>
      <sheetName val="5btab"/>
      <sheetName val="5ctab"/>
      <sheetName val="6tab"/>
      <sheetName val="7atab"/>
      <sheetName val="7btab"/>
      <sheetName val="7ctab"/>
      <sheetName val="7dtab"/>
      <sheetName val="7etab"/>
      <sheetName val="8tab"/>
      <sheetName val="9atab"/>
      <sheetName val="9btab"/>
      <sheetName val="9cta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workbookViewId="0"/>
  </sheetViews>
  <sheetFormatPr defaultRowHeight="12.75" x14ac:dyDescent="0.2"/>
  <cols>
    <col min="1" max="1" width="11.7109375" style="2" customWidth="1"/>
    <col min="2" max="2" width="14.85546875" style="2" customWidth="1"/>
    <col min="3" max="3" width="12" style="2" customWidth="1"/>
    <col min="4" max="4" width="17.5703125" style="3" customWidth="1"/>
    <col min="5" max="5" width="17.140625" style="2" customWidth="1"/>
    <col min="6" max="8" width="9.140625" style="2"/>
    <col min="9" max="12" width="9.140625" style="4"/>
    <col min="13" max="16384" width="9.140625" style="2"/>
  </cols>
  <sheetData>
    <row r="1" spans="1:12" x14ac:dyDescent="0.2">
      <c r="A1" s="1" t="s">
        <v>0</v>
      </c>
    </row>
    <row r="2" spans="1:12" x14ac:dyDescent="0.2">
      <c r="A2" s="1"/>
      <c r="G2" s="5"/>
      <c r="H2" s="5"/>
      <c r="I2" s="6"/>
      <c r="J2" s="6"/>
      <c r="K2" s="6"/>
      <c r="L2" s="6"/>
    </row>
    <row r="3" spans="1:12" x14ac:dyDescent="0.2">
      <c r="A3" s="7" t="s">
        <v>1</v>
      </c>
      <c r="B3" s="7" t="s">
        <v>2</v>
      </c>
      <c r="C3" s="7" t="s">
        <v>3</v>
      </c>
      <c r="D3" s="8" t="s">
        <v>4</v>
      </c>
      <c r="E3" s="8"/>
      <c r="G3" s="5"/>
      <c r="H3" s="5"/>
      <c r="I3" s="6"/>
      <c r="J3" s="6"/>
      <c r="K3" s="6"/>
      <c r="L3" s="6"/>
    </row>
    <row r="4" spans="1:12" x14ac:dyDescent="0.2">
      <c r="D4" s="3" t="s">
        <v>5</v>
      </c>
      <c r="E4" s="3" t="s">
        <v>6</v>
      </c>
      <c r="G4" s="5"/>
      <c r="H4" s="5"/>
      <c r="I4" s="6"/>
      <c r="J4" s="6"/>
      <c r="K4" s="6"/>
      <c r="L4" s="6"/>
    </row>
    <row r="5" spans="1:12" x14ac:dyDescent="0.2">
      <c r="D5" s="2"/>
      <c r="E5" s="3"/>
      <c r="G5" s="5"/>
      <c r="H5" s="5"/>
      <c r="I5" s="6"/>
      <c r="J5" s="6"/>
      <c r="K5" s="6"/>
      <c r="L5" s="6"/>
    </row>
    <row r="6" spans="1:12" x14ac:dyDescent="0.2">
      <c r="A6" s="2" t="s">
        <v>7</v>
      </c>
      <c r="B6" s="2" t="s">
        <v>8</v>
      </c>
      <c r="C6" s="2" t="s">
        <v>9</v>
      </c>
      <c r="D6" s="9">
        <v>2070</v>
      </c>
      <c r="E6" s="10">
        <f>D6/(3.785*2.471)</f>
        <v>221.32563362481667</v>
      </c>
      <c r="G6" s="11"/>
      <c r="H6" s="12"/>
      <c r="I6" s="6"/>
      <c r="J6" s="6"/>
      <c r="K6" s="6"/>
      <c r="L6" s="6"/>
    </row>
    <row r="7" spans="1:12" x14ac:dyDescent="0.2">
      <c r="A7" s="2" t="s">
        <v>7</v>
      </c>
      <c r="B7" s="2" t="s">
        <v>10</v>
      </c>
      <c r="C7" s="2" t="s">
        <v>9</v>
      </c>
      <c r="D7" s="9">
        <v>1863</v>
      </c>
      <c r="E7" s="10">
        <f t="shared" ref="E7:E30" si="0">D7/(3.785*2.471)</f>
        <v>199.193070262335</v>
      </c>
      <c r="G7" s="11"/>
      <c r="H7" s="12"/>
      <c r="I7" s="6"/>
      <c r="J7" s="6"/>
      <c r="K7" s="6"/>
      <c r="L7" s="6"/>
    </row>
    <row r="8" spans="1:12" x14ac:dyDescent="0.2">
      <c r="A8" s="2" t="s">
        <v>7</v>
      </c>
      <c r="B8" s="2" t="s">
        <v>11</v>
      </c>
      <c r="C8" s="2" t="s">
        <v>9</v>
      </c>
      <c r="D8" s="9">
        <v>1480</v>
      </c>
      <c r="E8" s="10">
        <f t="shared" si="0"/>
        <v>158.24248201194624</v>
      </c>
      <c r="G8" s="11"/>
      <c r="H8" s="12"/>
      <c r="I8" s="6"/>
      <c r="J8" s="6"/>
      <c r="K8" s="6"/>
      <c r="L8" s="6"/>
    </row>
    <row r="9" spans="1:12" x14ac:dyDescent="0.2">
      <c r="D9" s="9"/>
      <c r="E9" s="10"/>
      <c r="G9" s="11"/>
      <c r="H9" s="12"/>
      <c r="I9" s="6"/>
      <c r="J9" s="6"/>
      <c r="K9" s="6"/>
      <c r="L9" s="6"/>
    </row>
    <row r="10" spans="1:12" x14ac:dyDescent="0.2">
      <c r="A10" s="2" t="s">
        <v>12</v>
      </c>
      <c r="B10" s="2" t="s">
        <v>8</v>
      </c>
      <c r="C10" s="2" t="s">
        <v>9</v>
      </c>
      <c r="D10" s="9">
        <v>1960</v>
      </c>
      <c r="E10" s="10">
        <f t="shared" si="0"/>
        <v>209.56436806987472</v>
      </c>
      <c r="G10" s="11"/>
      <c r="H10" s="12"/>
      <c r="I10" s="6"/>
      <c r="J10" s="6"/>
      <c r="K10" s="6"/>
      <c r="L10" s="6"/>
    </row>
    <row r="11" spans="1:12" x14ac:dyDescent="0.2">
      <c r="A11" s="2" t="s">
        <v>12</v>
      </c>
      <c r="B11" s="2" t="s">
        <v>13</v>
      </c>
      <c r="C11" s="2" t="s">
        <v>9</v>
      </c>
      <c r="D11" s="9">
        <v>3751</v>
      </c>
      <c r="E11" s="10">
        <f t="shared" si="0"/>
        <v>401.05915542352045</v>
      </c>
      <c r="G11" s="11"/>
      <c r="H11" s="12"/>
      <c r="I11" s="6"/>
      <c r="J11" s="6"/>
      <c r="K11" s="6"/>
      <c r="L11" s="6"/>
    </row>
    <row r="12" spans="1:12" x14ac:dyDescent="0.2">
      <c r="A12" s="2" t="s">
        <v>12</v>
      </c>
      <c r="B12" s="2" t="s">
        <v>14</v>
      </c>
      <c r="C12" s="2" t="s">
        <v>9</v>
      </c>
      <c r="D12" s="9">
        <v>1995</v>
      </c>
      <c r="E12" s="10">
        <f t="shared" si="0"/>
        <v>213.30658892826534</v>
      </c>
      <c r="G12" s="11"/>
      <c r="H12" s="12"/>
      <c r="I12" s="6"/>
      <c r="J12" s="6"/>
      <c r="K12" s="6"/>
      <c r="L12" s="6"/>
    </row>
    <row r="13" spans="1:12" x14ac:dyDescent="0.2">
      <c r="D13" s="9"/>
      <c r="E13" s="10"/>
      <c r="G13" s="11"/>
      <c r="H13" s="12"/>
      <c r="I13" s="6"/>
      <c r="J13" s="6"/>
      <c r="K13" s="6"/>
      <c r="L13" s="6"/>
    </row>
    <row r="14" spans="1:12" x14ac:dyDescent="0.2">
      <c r="A14" s="2" t="s">
        <v>15</v>
      </c>
      <c r="B14" s="2" t="s">
        <v>16</v>
      </c>
      <c r="C14" s="2" t="s">
        <v>17</v>
      </c>
      <c r="D14" s="9">
        <v>4736</v>
      </c>
      <c r="E14" s="10">
        <f t="shared" si="0"/>
        <v>506.37594243822792</v>
      </c>
      <c r="G14" s="11"/>
      <c r="H14" s="12"/>
      <c r="I14" s="6"/>
      <c r="J14" s="6"/>
      <c r="K14" s="6"/>
      <c r="L14" s="6"/>
    </row>
    <row r="15" spans="1:12" x14ac:dyDescent="0.2">
      <c r="A15" s="2" t="s">
        <v>15</v>
      </c>
      <c r="B15" s="2" t="s">
        <v>18</v>
      </c>
      <c r="C15" s="2" t="s">
        <v>17</v>
      </c>
      <c r="D15" s="9">
        <v>4092</v>
      </c>
      <c r="E15" s="10">
        <f t="shared" si="0"/>
        <v>437.51907864384049</v>
      </c>
      <c r="G15" s="11"/>
      <c r="H15" s="12"/>
      <c r="I15" s="6"/>
      <c r="J15" s="6"/>
      <c r="K15" s="6"/>
      <c r="L15" s="6"/>
    </row>
    <row r="16" spans="1:12" x14ac:dyDescent="0.2">
      <c r="D16" s="9"/>
      <c r="E16" s="10"/>
      <c r="G16" s="11"/>
      <c r="H16" s="12"/>
      <c r="I16" s="6"/>
      <c r="J16" s="6"/>
      <c r="K16" s="6"/>
      <c r="L16" s="6"/>
    </row>
    <row r="17" spans="1:12" x14ac:dyDescent="0.2">
      <c r="A17" s="2" t="s">
        <v>19</v>
      </c>
      <c r="B17" s="2" t="s">
        <v>8</v>
      </c>
      <c r="C17" s="2" t="s">
        <v>9</v>
      </c>
      <c r="D17" s="9">
        <v>1806</v>
      </c>
      <c r="E17" s="10">
        <f t="shared" si="0"/>
        <v>193.09859629295599</v>
      </c>
      <c r="G17" s="11"/>
      <c r="H17" s="12"/>
      <c r="I17" s="6"/>
      <c r="J17" s="6"/>
      <c r="K17" s="6"/>
      <c r="L17" s="6"/>
    </row>
    <row r="18" spans="1:12" x14ac:dyDescent="0.2">
      <c r="D18" s="9"/>
      <c r="E18" s="10"/>
      <c r="G18" s="11"/>
      <c r="H18" s="12"/>
      <c r="I18" s="6"/>
      <c r="J18" s="6"/>
      <c r="K18" s="6"/>
      <c r="L18" s="6"/>
    </row>
    <row r="19" spans="1:12" x14ac:dyDescent="0.2">
      <c r="A19" s="2" t="s">
        <v>20</v>
      </c>
      <c r="B19" s="2" t="s">
        <v>8</v>
      </c>
      <c r="C19" s="2" t="s">
        <v>9</v>
      </c>
      <c r="D19" s="9">
        <v>494</v>
      </c>
      <c r="E19" s="10">
        <f t="shared" si="0"/>
        <v>52.818774401284756</v>
      </c>
      <c r="G19" s="11"/>
      <c r="H19" s="12"/>
      <c r="I19" s="6"/>
      <c r="J19" s="6"/>
      <c r="K19" s="6"/>
      <c r="L19" s="6"/>
    </row>
    <row r="20" spans="1:12" x14ac:dyDescent="0.2">
      <c r="D20" s="9"/>
      <c r="E20" s="10"/>
      <c r="G20" s="11"/>
      <c r="H20" s="12"/>
      <c r="I20" s="6"/>
      <c r="J20" s="6"/>
      <c r="K20" s="6"/>
      <c r="L20" s="6"/>
    </row>
    <row r="21" spans="1:12" x14ac:dyDescent="0.2">
      <c r="A21" s="2" t="s">
        <v>21</v>
      </c>
      <c r="B21" s="2" t="s">
        <v>13</v>
      </c>
      <c r="C21" s="2" t="s">
        <v>17</v>
      </c>
      <c r="D21" s="9">
        <v>552</v>
      </c>
      <c r="E21" s="10">
        <f t="shared" si="0"/>
        <v>59.020168966617781</v>
      </c>
      <c r="G21" s="11"/>
      <c r="H21" s="12"/>
      <c r="I21" s="6"/>
      <c r="J21" s="6"/>
      <c r="K21" s="6"/>
      <c r="L21" s="6"/>
    </row>
    <row r="22" spans="1:12" x14ac:dyDescent="0.2">
      <c r="A22" s="2" t="s">
        <v>21</v>
      </c>
      <c r="B22" s="2" t="s">
        <v>10</v>
      </c>
      <c r="C22" s="2" t="s">
        <v>17</v>
      </c>
      <c r="D22" s="9">
        <v>491</v>
      </c>
      <c r="E22" s="10">
        <f t="shared" si="0"/>
        <v>52.498012613422702</v>
      </c>
      <c r="G22" s="11"/>
      <c r="H22" s="12"/>
      <c r="I22" s="6"/>
      <c r="J22" s="6"/>
      <c r="K22" s="6"/>
      <c r="L22" s="6"/>
    </row>
    <row r="23" spans="1:12" x14ac:dyDescent="0.2">
      <c r="D23" s="9"/>
      <c r="E23" s="10"/>
      <c r="G23" s="5"/>
      <c r="H23" s="5"/>
      <c r="I23" s="6"/>
      <c r="J23" s="6"/>
      <c r="K23" s="6"/>
      <c r="L23" s="6"/>
    </row>
    <row r="24" spans="1:12" x14ac:dyDescent="0.2">
      <c r="A24" s="2" t="s">
        <v>22</v>
      </c>
      <c r="B24" s="2" t="s">
        <v>8</v>
      </c>
      <c r="C24" s="2" t="s">
        <v>9</v>
      </c>
      <c r="D24" s="9">
        <v>5060</v>
      </c>
      <c r="E24" s="10">
        <f t="shared" si="0"/>
        <v>541.01821552732963</v>
      </c>
      <c r="G24" s="5"/>
      <c r="H24" s="5"/>
      <c r="I24" s="6"/>
      <c r="J24" s="6"/>
      <c r="K24" s="6"/>
      <c r="L24" s="6"/>
    </row>
    <row r="25" spans="1:12" x14ac:dyDescent="0.2">
      <c r="D25" s="9"/>
      <c r="E25" s="10"/>
    </row>
    <row r="26" spans="1:12" x14ac:dyDescent="0.2">
      <c r="A26" s="2" t="s">
        <v>23</v>
      </c>
      <c r="B26" s="2" t="s">
        <v>8</v>
      </c>
      <c r="C26" s="2" t="s">
        <v>9</v>
      </c>
      <c r="D26" s="9">
        <v>4550</v>
      </c>
      <c r="E26" s="10">
        <f t="shared" si="0"/>
        <v>486.48871159078061</v>
      </c>
    </row>
    <row r="27" spans="1:12" x14ac:dyDescent="0.2">
      <c r="A27" s="2" t="s">
        <v>23</v>
      </c>
      <c r="B27" s="2" t="s">
        <v>10</v>
      </c>
      <c r="C27" s="2" t="s">
        <v>9</v>
      </c>
      <c r="D27" s="9">
        <v>5476</v>
      </c>
      <c r="E27" s="10">
        <f t="shared" si="0"/>
        <v>585.49718344420103</v>
      </c>
    </row>
    <row r="28" spans="1:12" x14ac:dyDescent="0.2">
      <c r="A28" s="2" t="s">
        <v>23</v>
      </c>
      <c r="B28" s="2" t="s">
        <v>24</v>
      </c>
      <c r="C28" s="2" t="s">
        <v>9</v>
      </c>
      <c r="D28" s="9">
        <v>4522</v>
      </c>
      <c r="E28" s="10">
        <f t="shared" si="0"/>
        <v>483.49493490406815</v>
      </c>
    </row>
    <row r="29" spans="1:12" x14ac:dyDescent="0.2">
      <c r="D29" s="9"/>
      <c r="E29" s="10"/>
    </row>
    <row r="30" spans="1:12" x14ac:dyDescent="0.2">
      <c r="A30" s="7" t="s">
        <v>25</v>
      </c>
      <c r="B30" s="7" t="s">
        <v>8</v>
      </c>
      <c r="C30" s="7" t="s">
        <v>9</v>
      </c>
      <c r="D30" s="13">
        <v>952</v>
      </c>
      <c r="E30" s="14">
        <f t="shared" si="0"/>
        <v>101.78840734822487</v>
      </c>
    </row>
    <row r="31" spans="1:12" x14ac:dyDescent="0.2">
      <c r="E31" s="3"/>
    </row>
    <row r="32" spans="1:12" ht="79.5" customHeight="1" x14ac:dyDescent="0.2">
      <c r="A32" s="15" t="s">
        <v>26</v>
      </c>
      <c r="B32" s="15"/>
      <c r="C32" s="15"/>
      <c r="D32" s="15"/>
      <c r="E32" s="15"/>
    </row>
    <row r="33" spans="1:6" x14ac:dyDescent="0.2">
      <c r="D33" s="2"/>
      <c r="E33" s="3"/>
    </row>
    <row r="34" spans="1:6" ht="41.25" customHeight="1" x14ac:dyDescent="0.2">
      <c r="A34" s="16" t="s">
        <v>27</v>
      </c>
      <c r="B34" s="16"/>
      <c r="C34" s="16"/>
      <c r="D34" s="16"/>
      <c r="E34" s="16"/>
      <c r="F34" s="17"/>
    </row>
    <row r="35" spans="1:6" x14ac:dyDescent="0.2">
      <c r="D35" s="2"/>
      <c r="E35" s="3"/>
    </row>
    <row r="36" spans="1:6" x14ac:dyDescent="0.2">
      <c r="D36" s="2"/>
      <c r="E36" s="3"/>
    </row>
    <row r="37" spans="1:6" x14ac:dyDescent="0.2">
      <c r="D37" s="2"/>
      <c r="E37" s="3"/>
    </row>
    <row r="38" spans="1:6" x14ac:dyDescent="0.2">
      <c r="D38" s="2"/>
      <c r="E38" s="3"/>
    </row>
    <row r="39" spans="1:6" x14ac:dyDescent="0.2">
      <c r="D39" s="2"/>
      <c r="E39" s="3"/>
    </row>
    <row r="40" spans="1:6" x14ac:dyDescent="0.2">
      <c r="D40" s="2"/>
      <c r="E40" s="3"/>
    </row>
  </sheetData>
  <mergeCells count="3">
    <mergeCell ref="D3:E3"/>
    <mergeCell ref="A32:E32"/>
    <mergeCell ref="A34:E3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Biofuel Yield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Hayley Moller</dc:creator>
  <cp:lastModifiedBy>Hayley Moller</cp:lastModifiedBy>
  <dcterms:created xsi:type="dcterms:W3CDTF">2012-09-19T19:58:32Z</dcterms:created>
  <dcterms:modified xsi:type="dcterms:W3CDTF">2012-09-19T19:59:41Z</dcterms:modified>
</cp:coreProperties>
</file>