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6035" windowHeight="9240"/>
  </bookViews>
  <sheets>
    <sheet name="2012 Condition" sheetId="1" r:id="rId1"/>
    <sheet name="2012 Condition (g)" sheetId="2" r:id="rId2"/>
  </sheets>
  <externalReferences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'2012 Condition'!$A$1:$E$31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<sst xmlns="http://schemas.openxmlformats.org/spreadsheetml/2006/main" count="23" uniqueCount="23">
  <si>
    <t>Share of U.S. Corn Crop Rated Good to Excellent by Week, 2012</t>
  </si>
  <si>
    <t>Week Ending</t>
  </si>
  <si>
    <t>Share Rated Good to Excellent</t>
  </si>
  <si>
    <t>Percent</t>
  </si>
  <si>
    <t>May 20</t>
  </si>
  <si>
    <t>May 27</t>
  </si>
  <si>
    <t>June 3</t>
  </si>
  <si>
    <t>June 10</t>
  </si>
  <si>
    <t>June 17</t>
  </si>
  <si>
    <t>June 24</t>
  </si>
  <si>
    <t>July 1</t>
  </si>
  <si>
    <t>July 8</t>
  </si>
  <si>
    <t>July 15</t>
  </si>
  <si>
    <t>July 22</t>
  </si>
  <si>
    <t>July 29</t>
  </si>
  <si>
    <t>August 5</t>
  </si>
  <si>
    <t>August 12</t>
  </si>
  <si>
    <t>August 19</t>
  </si>
  <si>
    <t>August 26</t>
  </si>
  <si>
    <t>September 2</t>
  </si>
  <si>
    <t>September 9</t>
  </si>
  <si>
    <r>
      <t xml:space="preserve">Source: Compiled by Earth Policy Institute from U.S. Department of Agriculture, National Agricultural Statistics Service, </t>
    </r>
    <r>
      <rPr>
        <i/>
        <sz val="10"/>
        <rFont val="Arial"/>
        <family val="2"/>
      </rPr>
      <t xml:space="preserve">Crop Progress </t>
    </r>
    <r>
      <rPr>
        <sz val="10"/>
        <rFont val="Arial"/>
        <family val="2"/>
      </rPr>
      <t>(Washington, DC: various dates).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</si>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</sst>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8">
    <xf numFmtId="0" fontId="0" fillId="0" borderId="0"/>
    <xf numFmtId="0" fontId="19" fillId="0" borderId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12" borderId="0" applyNumberFormat="0" applyBorder="0" applyAlignment="0" applyProtection="0"/>
    <xf numFmtId="0" fontId="16" fillId="12" borderId="0" applyNumberFormat="0" applyBorder="0" applyAlignment="0" applyProtection="0"/>
    <xf numFmtId="0" fontId="23" fillId="16" borderId="0" applyNumberFormat="0" applyBorder="0" applyAlignment="0" applyProtection="0"/>
    <xf numFmtId="0" fontId="16" fillId="16" borderId="0" applyNumberFormat="0" applyBorder="0" applyAlignment="0" applyProtection="0"/>
    <xf numFmtId="0" fontId="23" fillId="20" borderId="0" applyNumberFormat="0" applyBorder="0" applyAlignment="0" applyProtection="0"/>
    <xf numFmtId="0" fontId="16" fillId="20" borderId="0" applyNumberFormat="0" applyBorder="0" applyAlignment="0" applyProtection="0"/>
    <xf numFmtId="0" fontId="23" fillId="24" borderId="0" applyNumberFormat="0" applyBorder="0" applyAlignment="0" applyProtection="0"/>
    <xf numFmtId="0" fontId="16" fillId="24" borderId="0" applyNumberFormat="0" applyBorder="0" applyAlignment="0" applyProtection="0"/>
    <xf numFmtId="0" fontId="23" fillId="28" borderId="0" applyNumberFormat="0" applyBorder="0" applyAlignment="0" applyProtection="0"/>
    <xf numFmtId="0" fontId="16" fillId="28" borderId="0" applyNumberFormat="0" applyBorder="0" applyAlignment="0" applyProtection="0"/>
    <xf numFmtId="0" fontId="23" fillId="32" borderId="0" applyNumberFormat="0" applyBorder="0" applyAlignment="0" applyProtection="0"/>
    <xf numFmtId="0" fontId="16" fillId="32" borderId="0" applyNumberFormat="0" applyBorder="0" applyAlignment="0" applyProtection="0"/>
    <xf numFmtId="0" fontId="23" fillId="9" borderId="0" applyNumberFormat="0" applyBorder="0" applyAlignment="0" applyProtection="0"/>
    <xf numFmtId="0" fontId="16" fillId="9" borderId="0" applyNumberFormat="0" applyBorder="0" applyAlignment="0" applyProtection="0"/>
    <xf numFmtId="0" fontId="23" fillId="13" borderId="0" applyNumberFormat="0" applyBorder="0" applyAlignment="0" applyProtection="0"/>
    <xf numFmtId="0" fontId="16" fillId="13" borderId="0" applyNumberFormat="0" applyBorder="0" applyAlignment="0" applyProtection="0"/>
    <xf numFmtId="0" fontId="23" fillId="17" borderId="0" applyNumberFormat="0" applyBorder="0" applyAlignment="0" applyProtection="0"/>
    <xf numFmtId="0" fontId="16" fillId="17" borderId="0" applyNumberFormat="0" applyBorder="0" applyAlignment="0" applyProtection="0"/>
    <xf numFmtId="0" fontId="23" fillId="21" borderId="0" applyNumberFormat="0" applyBorder="0" applyAlignment="0" applyProtection="0"/>
    <xf numFmtId="0" fontId="16" fillId="21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4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11" applyNumberFormat="0" applyAlignment="0"/>
    <xf numFmtId="0" fontId="26" fillId="0" borderId="0" applyAlignment="0">
      <alignment horizontal="left"/>
    </xf>
    <xf numFmtId="0" fontId="26" fillId="0" borderId="0">
      <alignment horizontal="right"/>
    </xf>
    <xf numFmtId="164" fontId="26" fillId="0" borderId="0">
      <alignment horizontal="right"/>
    </xf>
    <xf numFmtId="165" fontId="27" fillId="0" borderId="0">
      <alignment horizontal="right"/>
    </xf>
    <xf numFmtId="0" fontId="28" fillId="0" borderId="0"/>
    <xf numFmtId="0" fontId="29" fillId="6" borderId="4" applyNumberFormat="0" applyAlignment="0" applyProtection="0"/>
    <xf numFmtId="0" fontId="10" fillId="6" borderId="4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3" fontId="31" fillId="33" borderId="12">
      <alignment horizontal="right" vertical="center" indent="1"/>
    </xf>
    <xf numFmtId="3" fontId="32" fillId="33" borderId="12">
      <alignment horizontal="right" vertical="center" indent="1"/>
    </xf>
    <xf numFmtId="0" fontId="33" fillId="33" borderId="12">
      <alignment horizontal="left" vertical="center" indent="1"/>
    </xf>
    <xf numFmtId="0" fontId="34" fillId="34" borderId="12">
      <alignment horizontal="center" vertical="center"/>
    </xf>
    <xf numFmtId="3" fontId="31" fillId="33" borderId="12">
      <alignment horizontal="right" vertical="center" indent="1"/>
    </xf>
    <xf numFmtId="0" fontId="19" fillId="33" borderId="0"/>
    <xf numFmtId="3" fontId="32" fillId="33" borderId="12">
      <alignment horizontal="right" vertical="center" indent="1"/>
    </xf>
    <xf numFmtId="0" fontId="35" fillId="33" borderId="13"/>
    <xf numFmtId="0" fontId="36" fillId="35" borderId="12">
      <alignment horizontal="left" vertical="center" indent="1"/>
    </xf>
    <xf numFmtId="0" fontId="33" fillId="33" borderId="12">
      <alignment horizontal="left" vertical="center" inden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9" fillId="0" borderId="0" applyFill="0" applyBorder="0" applyAlignment="0" applyProtection="0"/>
    <xf numFmtId="0" fontId="19" fillId="0" borderId="0"/>
    <xf numFmtId="5" fontId="19" fillId="0" borderId="0" applyFill="0" applyBorder="0" applyAlignment="0" applyProtection="0"/>
    <xf numFmtId="165" fontId="37" fillId="36" borderId="14" applyAlignment="0">
      <alignment horizontal="center"/>
    </xf>
    <xf numFmtId="166" fontId="19" fillId="0" borderId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9" fillId="0" borderId="0" applyFill="0" applyBorder="0" applyAlignment="0" applyProtection="0"/>
    <xf numFmtId="0" fontId="39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0" borderId="1" applyNumberFormat="0" applyFill="0" applyAlignment="0" applyProtection="0"/>
    <xf numFmtId="0" fontId="2" fillId="0" borderId="1" applyNumberFormat="0" applyFill="0" applyAlignment="0" applyProtection="0"/>
    <xf numFmtId="0" fontId="41" fillId="0" borderId="2" applyNumberFormat="0" applyFill="0" applyAlignment="0" applyProtection="0"/>
    <xf numFmtId="0" fontId="3" fillId="0" borderId="2" applyNumberFormat="0" applyFill="0" applyAlignment="0" applyProtection="0"/>
    <xf numFmtId="0" fontId="42" fillId="0" borderId="3" applyNumberFormat="0" applyFill="0" applyAlignment="0" applyProtection="0"/>
    <xf numFmtId="0" fontId="4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3" fillId="37" borderId="0">
      <alignment horizontal="centerContinuous" wrapText="1"/>
    </xf>
    <xf numFmtId="0" fontId="44" fillId="0" borderId="0" applyNumberFormat="0" applyFill="0" applyBorder="0" applyAlignment="0" applyProtection="0">
      <alignment vertical="top"/>
      <protection locked="0"/>
    </xf>
    <xf numFmtId="0" fontId="45" fillId="5" borderId="4" applyNumberFormat="0" applyAlignment="0" applyProtection="0"/>
    <xf numFmtId="0" fontId="8" fillId="5" borderId="4" applyNumberFormat="0" applyAlignment="0" applyProtection="0"/>
    <xf numFmtId="0" fontId="46" fillId="0" borderId="6" applyNumberFormat="0" applyFill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7" fillId="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48" fillId="0" borderId="0"/>
    <xf numFmtId="0" fontId="48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49" fillId="6" borderId="5" applyNumberForma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0" fontId="50" fillId="0" borderId="0" applyNumberFormat="0" applyBorder="0" applyAlignment="0">
      <alignment horizontal="left" vertical="center"/>
    </xf>
    <xf numFmtId="0" fontId="51" fillId="38" borderId="0">
      <alignment horizontal="left" vertical="center"/>
    </xf>
    <xf numFmtId="0" fontId="52" fillId="0" borderId="10">
      <alignment horizontal="left" vertical="center"/>
    </xf>
    <xf numFmtId="0" fontId="53" fillId="0" borderId="0">
      <alignment horizontal="left"/>
    </xf>
    <xf numFmtId="0" fontId="19" fillId="0" borderId="0"/>
    <xf numFmtId="167" fontId="19" fillId="0" borderId="0" applyFill="0" applyBorder="0" applyAlignment="0" applyProtection="0">
      <alignment wrapText="1"/>
    </xf>
    <xf numFmtId="0" fontId="54" fillId="0" borderId="9" applyNumberFormat="0" applyFill="0" applyAlignment="0" applyProtection="0"/>
    <xf numFmtId="0" fontId="15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">
    <xf numFmtId="0" fontId="0" fillId="0" borderId="0" xfId="0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 applyBorder="1" applyAlignment="1">
      <alignment vertical="center"/>
    </xf>
    <xf numFmtId="49" fontId="18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9" fillId="0" borderId="0" xfId="1" applyAlignment="1">
      <alignment horizontal="left" vertical="center" wrapText="1"/>
    </xf>
    <xf numFmtId="0" fontId="19" fillId="0" borderId="0" xfId="1" applyAlignment="1">
      <alignment wrapText="1"/>
    </xf>
    <xf numFmtId="0" fontId="19" fillId="0" borderId="0" xfId="1" applyAlignment="1">
      <alignment vertical="top" wrapText="1"/>
    </xf>
    <xf numFmtId="0" fontId="19" fillId="0" borderId="0" xfId="1" applyAlignment="1">
      <alignment vertical="top" wrapText="1"/>
    </xf>
  </cellXfs>
  <cellStyles count="138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12" xfId="103"/>
    <cellStyle name="Normal 12 2" xfId="104"/>
    <cellStyle name="Normal 2" xfId="105"/>
    <cellStyle name="Normal 2 2" xfId="106"/>
    <cellStyle name="Normal 2 3" xfId="107"/>
    <cellStyle name="Normal 2 4" xfId="108"/>
    <cellStyle name="Normal 2 5" xfId="1"/>
    <cellStyle name="Normal 2 6" xfId="109"/>
    <cellStyle name="Normal 2 7" xfId="110"/>
    <cellStyle name="Normal 3" xfId="111"/>
    <cellStyle name="Normal 3 2" xfId="112"/>
    <cellStyle name="Normal 4" xfId="113"/>
    <cellStyle name="Normal 4 2" xfId="114"/>
    <cellStyle name="Normal 5" xfId="115"/>
    <cellStyle name="Normal 5 2" xfId="116"/>
    <cellStyle name="Normal 6" xfId="117"/>
    <cellStyle name="Normal 6 2" xfId="118"/>
    <cellStyle name="Normal 6 3" xfId="119"/>
    <cellStyle name="Normal 7" xfId="120"/>
    <cellStyle name="Normal 8" xfId="121"/>
    <cellStyle name="Normal 9" xfId="122"/>
    <cellStyle name="Note 2" xfId="123"/>
    <cellStyle name="Note 3" xfId="124"/>
    <cellStyle name="Output 2" xfId="125"/>
    <cellStyle name="Output 3" xfId="126"/>
    <cellStyle name="Percent 2" xfId="127"/>
    <cellStyle name="SectionCalcHeader" xfId="128"/>
    <cellStyle name="SectionHead" xfId="129"/>
    <cellStyle name="SectionSubhead" xfId="130"/>
    <cellStyle name="Source Text" xfId="131"/>
    <cellStyle name="Style 1" xfId="132"/>
    <cellStyle name="Style 29" xfId="133"/>
    <cellStyle name="Total 2" xfId="134"/>
    <cellStyle name="Total 3" xfId="135"/>
    <cellStyle name="Warning Text 2" xfId="136"/>
    <cellStyle name="Warning Text 3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Share of U.S. Corn Crop Rated Good to Excellent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Week, 2012</a:t>
            </a:r>
            <a:endParaRPr lang="en-US"/>
          </a:p>
        </c:rich>
      </c:tx>
      <c:layout>
        <c:manualLayout>
          <c:xMode val="edge"/>
          <c:yMode val="edge"/>
          <c:x val="0.16053281268063352"/>
          <c:y val="2.06318504190844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150870278336314E-2"/>
          <c:y val="0.1323658112642539"/>
          <c:w val="0.85735319350931039"/>
          <c:h val="0.695309426729791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dPt>
            <c:idx val="9"/>
            <c:invertIfNegative val="0"/>
            <c:bubble3D val="0"/>
          </c:dPt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 Condition'!$A$6:$A$22</c:f>
              <c:strCache>
                <c:ptCount val="17"/>
                <c:pt idx="0">
                  <c:v>May 20</c:v>
                </c:pt>
                <c:pt idx="1">
                  <c:v>May 27</c:v>
                </c:pt>
                <c:pt idx="2">
                  <c:v>June 3</c:v>
                </c:pt>
                <c:pt idx="3">
                  <c:v>June 10</c:v>
                </c:pt>
                <c:pt idx="4">
                  <c:v>June 17</c:v>
                </c:pt>
                <c:pt idx="5">
                  <c:v>June 24</c:v>
                </c:pt>
                <c:pt idx="6">
                  <c:v>July 1</c:v>
                </c:pt>
                <c:pt idx="7">
                  <c:v>July 8</c:v>
                </c:pt>
                <c:pt idx="8">
                  <c:v>July 15</c:v>
                </c:pt>
                <c:pt idx="9">
                  <c:v>July 22</c:v>
                </c:pt>
                <c:pt idx="10">
                  <c:v>July 29</c:v>
                </c:pt>
                <c:pt idx="11">
                  <c:v>August 5</c:v>
                </c:pt>
                <c:pt idx="12">
                  <c:v>August 12</c:v>
                </c:pt>
                <c:pt idx="13">
                  <c:v>August 19</c:v>
                </c:pt>
                <c:pt idx="14">
                  <c:v>August 26</c:v>
                </c:pt>
                <c:pt idx="15">
                  <c:v>September 2</c:v>
                </c:pt>
                <c:pt idx="16">
                  <c:v>September 9</c:v>
                </c:pt>
              </c:strCache>
            </c:strRef>
          </c:cat>
          <c:val>
            <c:numRef>
              <c:f>'2012 Condition'!$B$6:$B$22</c:f>
              <c:numCache>
                <c:formatCode>General</c:formatCode>
                <c:ptCount val="17"/>
                <c:pt idx="0">
                  <c:v>77</c:v>
                </c:pt>
                <c:pt idx="1">
                  <c:v>72</c:v>
                </c:pt>
                <c:pt idx="2">
                  <c:v>72</c:v>
                </c:pt>
                <c:pt idx="3">
                  <c:v>66</c:v>
                </c:pt>
                <c:pt idx="4">
                  <c:v>63</c:v>
                </c:pt>
                <c:pt idx="5">
                  <c:v>56</c:v>
                </c:pt>
                <c:pt idx="6">
                  <c:v>48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24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34873088"/>
        <c:axId val="134875008"/>
      </c:barChart>
      <c:catAx>
        <c:axId val="13487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513840541547318"/>
              <c:y val="0.92733222660513659"/>
            </c:manualLayout>
          </c:layout>
          <c:overlay val="0"/>
        </c:title>
        <c:numFmt formatCode="@" sourceLinked="1"/>
        <c:majorTickMark val="out"/>
        <c:minorTickMark val="none"/>
        <c:tickLblPos val="low"/>
        <c:txPr>
          <a:bodyPr rot="-18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75008"/>
        <c:crosses val="autoZero"/>
        <c:auto val="1"/>
        <c:lblAlgn val="ctr"/>
        <c:lblOffset val="100"/>
        <c:noMultiLvlLbl val="0"/>
      </c:catAx>
      <c:valAx>
        <c:axId val="13487500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8.6991817703048133E-3"/>
              <c:y val="0.413888931195012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73088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0.24023</cdr:y>
    </cdr:from>
    <cdr:to>
      <cdr:x>1</cdr:x>
      <cdr:y>0.78101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76" y="1182997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preface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.S. Corn PAY"/>
      <sheetName val="U.S. Corn Prod (g)"/>
      <sheetName val="U.S. Corn Area (g)"/>
      <sheetName val="U.S. Corn Yields (g)"/>
      <sheetName val="2012 Condition"/>
      <sheetName val="2012 Condition (g)"/>
      <sheetName val="Corn Prices"/>
      <sheetName val="Corn Prices (g)"/>
      <sheetName val="Prices &amp; Condition"/>
      <sheetName val="Prices &amp; Condition (g)"/>
    </sheetNames>
    <sheetDataSet>
      <sheetData sheetId="0"/>
      <sheetData sheetId="1"/>
      <sheetData sheetId="5">
        <row r="6">
          <cell r="A6" t="str">
            <v>May 20</v>
          </cell>
          <cell r="B6">
            <v>77</v>
          </cell>
        </row>
        <row r="7">
          <cell r="A7" t="str">
            <v>May 27</v>
          </cell>
          <cell r="B7">
            <v>72</v>
          </cell>
        </row>
        <row r="8">
          <cell r="A8" t="str">
            <v>June 3</v>
          </cell>
          <cell r="B8">
            <v>72</v>
          </cell>
        </row>
        <row r="9">
          <cell r="A9" t="str">
            <v>June 10</v>
          </cell>
          <cell r="B9">
            <v>66</v>
          </cell>
        </row>
        <row r="10">
          <cell r="A10" t="str">
            <v>June 17</v>
          </cell>
          <cell r="B10">
            <v>63</v>
          </cell>
        </row>
        <row r="11">
          <cell r="A11" t="str">
            <v>June 24</v>
          </cell>
          <cell r="B11">
            <v>56</v>
          </cell>
        </row>
        <row r="12">
          <cell r="A12" t="str">
            <v>July 1</v>
          </cell>
          <cell r="B12">
            <v>48</v>
          </cell>
        </row>
        <row r="13">
          <cell r="A13" t="str">
            <v>July 8</v>
          </cell>
          <cell r="B13">
            <v>40</v>
          </cell>
        </row>
        <row r="14">
          <cell r="A14" t="str">
            <v>July 15</v>
          </cell>
          <cell r="B14">
            <v>31</v>
          </cell>
        </row>
        <row r="15">
          <cell r="A15" t="str">
            <v>July 22</v>
          </cell>
          <cell r="B15">
            <v>26</v>
          </cell>
        </row>
        <row r="16">
          <cell r="A16" t="str">
            <v>July 29</v>
          </cell>
          <cell r="B16">
            <v>24</v>
          </cell>
        </row>
        <row r="17">
          <cell r="A17" t="str">
            <v>August 5</v>
          </cell>
          <cell r="B17">
            <v>23</v>
          </cell>
        </row>
        <row r="18">
          <cell r="A18" t="str">
            <v>August 12</v>
          </cell>
          <cell r="B18">
            <v>23</v>
          </cell>
        </row>
        <row r="19">
          <cell r="A19" t="str">
            <v>August 19</v>
          </cell>
          <cell r="B19">
            <v>23</v>
          </cell>
        </row>
        <row r="20">
          <cell r="A20" t="str">
            <v>August 26</v>
          </cell>
          <cell r="B20">
            <v>22</v>
          </cell>
        </row>
        <row r="21">
          <cell r="A21" t="str">
            <v>September 2</v>
          </cell>
          <cell r="B21">
            <v>22</v>
          </cell>
        </row>
        <row r="22">
          <cell r="A22" t="str">
            <v>September 9</v>
          </cell>
          <cell r="B22">
            <v>22</v>
          </cell>
        </row>
      </sheetData>
      <sheetData sheetId="7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/>
  </sheetViews>
  <sheetFormatPr defaultRowHeight="12.75" x14ac:dyDescent="0.2"/>
  <cols>
    <col min="1" max="1" width="13.42578125" style="3" customWidth="1"/>
    <col min="2" max="2" width="27.28515625" style="3" bestFit="1" customWidth="1"/>
    <col min="3" max="256" width="9.140625" style="3"/>
    <col min="257" max="257" width="22.42578125" style="3" customWidth="1"/>
    <col min="258" max="258" width="27.28515625" style="3" bestFit="1" customWidth="1"/>
    <col min="259" max="512" width="9.140625" style="3"/>
    <col min="513" max="513" width="22.42578125" style="3" customWidth="1"/>
    <col min="514" max="514" width="27.28515625" style="3" bestFit="1" customWidth="1"/>
    <col min="515" max="768" width="9.140625" style="3"/>
    <col min="769" max="769" width="22.42578125" style="3" customWidth="1"/>
    <col min="770" max="770" width="27.28515625" style="3" bestFit="1" customWidth="1"/>
    <col min="771" max="1024" width="9.140625" style="3"/>
    <col min="1025" max="1025" width="22.42578125" style="3" customWidth="1"/>
    <col min="1026" max="1026" width="27.28515625" style="3" bestFit="1" customWidth="1"/>
    <col min="1027" max="1280" width="9.140625" style="3"/>
    <col min="1281" max="1281" width="22.42578125" style="3" customWidth="1"/>
    <col min="1282" max="1282" width="27.28515625" style="3" bestFit="1" customWidth="1"/>
    <col min="1283" max="1536" width="9.140625" style="3"/>
    <col min="1537" max="1537" width="22.42578125" style="3" customWidth="1"/>
    <col min="1538" max="1538" width="27.28515625" style="3" bestFit="1" customWidth="1"/>
    <col min="1539" max="1792" width="9.140625" style="3"/>
    <col min="1793" max="1793" width="22.42578125" style="3" customWidth="1"/>
    <col min="1794" max="1794" width="27.28515625" style="3" bestFit="1" customWidth="1"/>
    <col min="1795" max="2048" width="9.140625" style="3"/>
    <col min="2049" max="2049" width="22.42578125" style="3" customWidth="1"/>
    <col min="2050" max="2050" width="27.28515625" style="3" bestFit="1" customWidth="1"/>
    <col min="2051" max="2304" width="9.140625" style="3"/>
    <col min="2305" max="2305" width="22.42578125" style="3" customWidth="1"/>
    <col min="2306" max="2306" width="27.28515625" style="3" bestFit="1" customWidth="1"/>
    <col min="2307" max="2560" width="9.140625" style="3"/>
    <col min="2561" max="2561" width="22.42578125" style="3" customWidth="1"/>
    <col min="2562" max="2562" width="27.28515625" style="3" bestFit="1" customWidth="1"/>
    <col min="2563" max="2816" width="9.140625" style="3"/>
    <col min="2817" max="2817" width="22.42578125" style="3" customWidth="1"/>
    <col min="2818" max="2818" width="27.28515625" style="3" bestFit="1" customWidth="1"/>
    <col min="2819" max="3072" width="9.140625" style="3"/>
    <col min="3073" max="3073" width="22.42578125" style="3" customWidth="1"/>
    <col min="3074" max="3074" width="27.28515625" style="3" bestFit="1" customWidth="1"/>
    <col min="3075" max="3328" width="9.140625" style="3"/>
    <col min="3329" max="3329" width="22.42578125" style="3" customWidth="1"/>
    <col min="3330" max="3330" width="27.28515625" style="3" bestFit="1" customWidth="1"/>
    <col min="3331" max="3584" width="9.140625" style="3"/>
    <col min="3585" max="3585" width="22.42578125" style="3" customWidth="1"/>
    <col min="3586" max="3586" width="27.28515625" style="3" bestFit="1" customWidth="1"/>
    <col min="3587" max="3840" width="9.140625" style="3"/>
    <col min="3841" max="3841" width="22.42578125" style="3" customWidth="1"/>
    <col min="3842" max="3842" width="27.28515625" style="3" bestFit="1" customWidth="1"/>
    <col min="3843" max="4096" width="9.140625" style="3"/>
    <col min="4097" max="4097" width="22.42578125" style="3" customWidth="1"/>
    <col min="4098" max="4098" width="27.28515625" style="3" bestFit="1" customWidth="1"/>
    <col min="4099" max="4352" width="9.140625" style="3"/>
    <col min="4353" max="4353" width="22.42578125" style="3" customWidth="1"/>
    <col min="4354" max="4354" width="27.28515625" style="3" bestFit="1" customWidth="1"/>
    <col min="4355" max="4608" width="9.140625" style="3"/>
    <col min="4609" max="4609" width="22.42578125" style="3" customWidth="1"/>
    <col min="4610" max="4610" width="27.28515625" style="3" bestFit="1" customWidth="1"/>
    <col min="4611" max="4864" width="9.140625" style="3"/>
    <col min="4865" max="4865" width="22.42578125" style="3" customWidth="1"/>
    <col min="4866" max="4866" width="27.28515625" style="3" bestFit="1" customWidth="1"/>
    <col min="4867" max="5120" width="9.140625" style="3"/>
    <col min="5121" max="5121" width="22.42578125" style="3" customWidth="1"/>
    <col min="5122" max="5122" width="27.28515625" style="3" bestFit="1" customWidth="1"/>
    <col min="5123" max="5376" width="9.140625" style="3"/>
    <col min="5377" max="5377" width="22.42578125" style="3" customWidth="1"/>
    <col min="5378" max="5378" width="27.28515625" style="3" bestFit="1" customWidth="1"/>
    <col min="5379" max="5632" width="9.140625" style="3"/>
    <col min="5633" max="5633" width="22.42578125" style="3" customWidth="1"/>
    <col min="5634" max="5634" width="27.28515625" style="3" bestFit="1" customWidth="1"/>
    <col min="5635" max="5888" width="9.140625" style="3"/>
    <col min="5889" max="5889" width="22.42578125" style="3" customWidth="1"/>
    <col min="5890" max="5890" width="27.28515625" style="3" bestFit="1" customWidth="1"/>
    <col min="5891" max="6144" width="9.140625" style="3"/>
    <col min="6145" max="6145" width="22.42578125" style="3" customWidth="1"/>
    <col min="6146" max="6146" width="27.28515625" style="3" bestFit="1" customWidth="1"/>
    <col min="6147" max="6400" width="9.140625" style="3"/>
    <col min="6401" max="6401" width="22.42578125" style="3" customWidth="1"/>
    <col min="6402" max="6402" width="27.28515625" style="3" bestFit="1" customWidth="1"/>
    <col min="6403" max="6656" width="9.140625" style="3"/>
    <col min="6657" max="6657" width="22.42578125" style="3" customWidth="1"/>
    <col min="6658" max="6658" width="27.28515625" style="3" bestFit="1" customWidth="1"/>
    <col min="6659" max="6912" width="9.140625" style="3"/>
    <col min="6913" max="6913" width="22.42578125" style="3" customWidth="1"/>
    <col min="6914" max="6914" width="27.28515625" style="3" bestFit="1" customWidth="1"/>
    <col min="6915" max="7168" width="9.140625" style="3"/>
    <col min="7169" max="7169" width="22.42578125" style="3" customWidth="1"/>
    <col min="7170" max="7170" width="27.28515625" style="3" bestFit="1" customWidth="1"/>
    <col min="7171" max="7424" width="9.140625" style="3"/>
    <col min="7425" max="7425" width="22.42578125" style="3" customWidth="1"/>
    <col min="7426" max="7426" width="27.28515625" style="3" bestFit="1" customWidth="1"/>
    <col min="7427" max="7680" width="9.140625" style="3"/>
    <col min="7681" max="7681" width="22.42578125" style="3" customWidth="1"/>
    <col min="7682" max="7682" width="27.28515625" style="3" bestFit="1" customWidth="1"/>
    <col min="7683" max="7936" width="9.140625" style="3"/>
    <col min="7937" max="7937" width="22.42578125" style="3" customWidth="1"/>
    <col min="7938" max="7938" width="27.28515625" style="3" bestFit="1" customWidth="1"/>
    <col min="7939" max="8192" width="9.140625" style="3"/>
    <col min="8193" max="8193" width="22.42578125" style="3" customWidth="1"/>
    <col min="8194" max="8194" width="27.28515625" style="3" bestFit="1" customWidth="1"/>
    <col min="8195" max="8448" width="9.140625" style="3"/>
    <col min="8449" max="8449" width="22.42578125" style="3" customWidth="1"/>
    <col min="8450" max="8450" width="27.28515625" style="3" bestFit="1" customWidth="1"/>
    <col min="8451" max="8704" width="9.140625" style="3"/>
    <col min="8705" max="8705" width="22.42578125" style="3" customWidth="1"/>
    <col min="8706" max="8706" width="27.28515625" style="3" bestFit="1" customWidth="1"/>
    <col min="8707" max="8960" width="9.140625" style="3"/>
    <col min="8961" max="8961" width="22.42578125" style="3" customWidth="1"/>
    <col min="8962" max="8962" width="27.28515625" style="3" bestFit="1" customWidth="1"/>
    <col min="8963" max="9216" width="9.140625" style="3"/>
    <col min="9217" max="9217" width="22.42578125" style="3" customWidth="1"/>
    <col min="9218" max="9218" width="27.28515625" style="3" bestFit="1" customWidth="1"/>
    <col min="9219" max="9472" width="9.140625" style="3"/>
    <col min="9473" max="9473" width="22.42578125" style="3" customWidth="1"/>
    <col min="9474" max="9474" width="27.28515625" style="3" bestFit="1" customWidth="1"/>
    <col min="9475" max="9728" width="9.140625" style="3"/>
    <col min="9729" max="9729" width="22.42578125" style="3" customWidth="1"/>
    <col min="9730" max="9730" width="27.28515625" style="3" bestFit="1" customWidth="1"/>
    <col min="9731" max="9984" width="9.140625" style="3"/>
    <col min="9985" max="9985" width="22.42578125" style="3" customWidth="1"/>
    <col min="9986" max="9986" width="27.28515625" style="3" bestFit="1" customWidth="1"/>
    <col min="9987" max="10240" width="9.140625" style="3"/>
    <col min="10241" max="10241" width="22.42578125" style="3" customWidth="1"/>
    <col min="10242" max="10242" width="27.28515625" style="3" bestFit="1" customWidth="1"/>
    <col min="10243" max="10496" width="9.140625" style="3"/>
    <col min="10497" max="10497" width="22.42578125" style="3" customWidth="1"/>
    <col min="10498" max="10498" width="27.28515625" style="3" bestFit="1" customWidth="1"/>
    <col min="10499" max="10752" width="9.140625" style="3"/>
    <col min="10753" max="10753" width="22.42578125" style="3" customWidth="1"/>
    <col min="10754" max="10754" width="27.28515625" style="3" bestFit="1" customWidth="1"/>
    <col min="10755" max="11008" width="9.140625" style="3"/>
    <col min="11009" max="11009" width="22.42578125" style="3" customWidth="1"/>
    <col min="11010" max="11010" width="27.28515625" style="3" bestFit="1" customWidth="1"/>
    <col min="11011" max="11264" width="9.140625" style="3"/>
    <col min="11265" max="11265" width="22.42578125" style="3" customWidth="1"/>
    <col min="11266" max="11266" width="27.28515625" style="3" bestFit="1" customWidth="1"/>
    <col min="11267" max="11520" width="9.140625" style="3"/>
    <col min="11521" max="11521" width="22.42578125" style="3" customWidth="1"/>
    <col min="11522" max="11522" width="27.28515625" style="3" bestFit="1" customWidth="1"/>
    <col min="11523" max="11776" width="9.140625" style="3"/>
    <col min="11777" max="11777" width="22.42578125" style="3" customWidth="1"/>
    <col min="11778" max="11778" width="27.28515625" style="3" bestFit="1" customWidth="1"/>
    <col min="11779" max="12032" width="9.140625" style="3"/>
    <col min="12033" max="12033" width="22.42578125" style="3" customWidth="1"/>
    <col min="12034" max="12034" width="27.28515625" style="3" bestFit="1" customWidth="1"/>
    <col min="12035" max="12288" width="9.140625" style="3"/>
    <col min="12289" max="12289" width="22.42578125" style="3" customWidth="1"/>
    <col min="12290" max="12290" width="27.28515625" style="3" bestFit="1" customWidth="1"/>
    <col min="12291" max="12544" width="9.140625" style="3"/>
    <col min="12545" max="12545" width="22.42578125" style="3" customWidth="1"/>
    <col min="12546" max="12546" width="27.28515625" style="3" bestFit="1" customWidth="1"/>
    <col min="12547" max="12800" width="9.140625" style="3"/>
    <col min="12801" max="12801" width="22.42578125" style="3" customWidth="1"/>
    <col min="12802" max="12802" width="27.28515625" style="3" bestFit="1" customWidth="1"/>
    <col min="12803" max="13056" width="9.140625" style="3"/>
    <col min="13057" max="13057" width="22.42578125" style="3" customWidth="1"/>
    <col min="13058" max="13058" width="27.28515625" style="3" bestFit="1" customWidth="1"/>
    <col min="13059" max="13312" width="9.140625" style="3"/>
    <col min="13313" max="13313" width="22.42578125" style="3" customWidth="1"/>
    <col min="13314" max="13314" width="27.28515625" style="3" bestFit="1" customWidth="1"/>
    <col min="13315" max="13568" width="9.140625" style="3"/>
    <col min="13569" max="13569" width="22.42578125" style="3" customWidth="1"/>
    <col min="13570" max="13570" width="27.28515625" style="3" bestFit="1" customWidth="1"/>
    <col min="13571" max="13824" width="9.140625" style="3"/>
    <col min="13825" max="13825" width="22.42578125" style="3" customWidth="1"/>
    <col min="13826" max="13826" width="27.28515625" style="3" bestFit="1" customWidth="1"/>
    <col min="13827" max="14080" width="9.140625" style="3"/>
    <col min="14081" max="14081" width="22.42578125" style="3" customWidth="1"/>
    <col min="14082" max="14082" width="27.28515625" style="3" bestFit="1" customWidth="1"/>
    <col min="14083" max="14336" width="9.140625" style="3"/>
    <col min="14337" max="14337" width="22.42578125" style="3" customWidth="1"/>
    <col min="14338" max="14338" width="27.28515625" style="3" bestFit="1" customWidth="1"/>
    <col min="14339" max="14592" width="9.140625" style="3"/>
    <col min="14593" max="14593" width="22.42578125" style="3" customWidth="1"/>
    <col min="14594" max="14594" width="27.28515625" style="3" bestFit="1" customWidth="1"/>
    <col min="14595" max="14848" width="9.140625" style="3"/>
    <col min="14849" max="14849" width="22.42578125" style="3" customWidth="1"/>
    <col min="14850" max="14850" width="27.28515625" style="3" bestFit="1" customWidth="1"/>
    <col min="14851" max="15104" width="9.140625" style="3"/>
    <col min="15105" max="15105" width="22.42578125" style="3" customWidth="1"/>
    <col min="15106" max="15106" width="27.28515625" style="3" bestFit="1" customWidth="1"/>
    <col min="15107" max="15360" width="9.140625" style="3"/>
    <col min="15361" max="15361" width="22.42578125" style="3" customWidth="1"/>
    <col min="15362" max="15362" width="27.28515625" style="3" bestFit="1" customWidth="1"/>
    <col min="15363" max="15616" width="9.140625" style="3"/>
    <col min="15617" max="15617" width="22.42578125" style="3" customWidth="1"/>
    <col min="15618" max="15618" width="27.28515625" style="3" bestFit="1" customWidth="1"/>
    <col min="15619" max="15872" width="9.140625" style="3"/>
    <col min="15873" max="15873" width="22.42578125" style="3" customWidth="1"/>
    <col min="15874" max="15874" width="27.28515625" style="3" bestFit="1" customWidth="1"/>
    <col min="15875" max="16128" width="9.140625" style="3"/>
    <col min="16129" max="16129" width="22.42578125" style="3" customWidth="1"/>
    <col min="16130" max="16130" width="27.28515625" style="3" bestFit="1" customWidth="1"/>
    <col min="16131" max="16384" width="9.140625" style="3"/>
  </cols>
  <sheetData>
    <row r="1" spans="1:3" x14ac:dyDescent="0.2">
      <c r="A1" s="1" t="s">
        <v>0</v>
      </c>
      <c r="B1" s="2"/>
      <c r="C1" s="2"/>
    </row>
    <row r="2" spans="1:3" x14ac:dyDescent="0.2">
      <c r="A2" s="4"/>
      <c r="B2" s="2"/>
      <c r="C2" s="2"/>
    </row>
    <row r="3" spans="1:3" x14ac:dyDescent="0.2">
      <c r="A3" s="5" t="s">
        <v>1</v>
      </c>
      <c r="B3" s="6" t="s">
        <v>2</v>
      </c>
      <c r="C3" s="2"/>
    </row>
    <row r="4" spans="1:3" x14ac:dyDescent="0.2">
      <c r="A4" s="4"/>
      <c r="B4" s="7" t="s">
        <v>3</v>
      </c>
      <c r="C4" s="2"/>
    </row>
    <row r="5" spans="1:3" x14ac:dyDescent="0.2">
      <c r="A5" s="4"/>
      <c r="B5" s="7"/>
      <c r="C5" s="2"/>
    </row>
    <row r="6" spans="1:3" x14ac:dyDescent="0.2">
      <c r="A6" s="8" t="s">
        <v>4</v>
      </c>
      <c r="B6" s="9">
        <f>62+15</f>
        <v>77</v>
      </c>
      <c r="C6" s="2"/>
    </row>
    <row r="7" spans="1:3" x14ac:dyDescent="0.2">
      <c r="A7" s="10" t="s">
        <v>5</v>
      </c>
      <c r="B7" s="7">
        <f>59+13</f>
        <v>72</v>
      </c>
      <c r="C7" s="2"/>
    </row>
    <row r="8" spans="1:3" x14ac:dyDescent="0.2">
      <c r="A8" s="10" t="s">
        <v>6</v>
      </c>
      <c r="B8" s="7">
        <f>57+15</f>
        <v>72</v>
      </c>
      <c r="C8" s="2"/>
    </row>
    <row r="9" spans="1:3" x14ac:dyDescent="0.2">
      <c r="A9" s="10" t="s">
        <v>7</v>
      </c>
      <c r="B9" s="7">
        <f>54+12</f>
        <v>66</v>
      </c>
      <c r="C9" s="2"/>
    </row>
    <row r="10" spans="1:3" x14ac:dyDescent="0.2">
      <c r="A10" s="10" t="s">
        <v>8</v>
      </c>
      <c r="B10" s="7">
        <f>52+11</f>
        <v>63</v>
      </c>
      <c r="C10" s="2"/>
    </row>
    <row r="11" spans="1:3" x14ac:dyDescent="0.2">
      <c r="A11" s="10" t="s">
        <v>9</v>
      </c>
      <c r="B11" s="7">
        <f>45+11</f>
        <v>56</v>
      </c>
      <c r="C11" s="2"/>
    </row>
    <row r="12" spans="1:3" x14ac:dyDescent="0.2">
      <c r="A12" s="10" t="s">
        <v>10</v>
      </c>
      <c r="B12" s="7">
        <f>40+8</f>
        <v>48</v>
      </c>
      <c r="C12" s="2"/>
    </row>
    <row r="13" spans="1:3" x14ac:dyDescent="0.2">
      <c r="A13" s="10" t="s">
        <v>11</v>
      </c>
      <c r="B13" s="7">
        <f>34+6</f>
        <v>40</v>
      </c>
      <c r="C13" s="2"/>
    </row>
    <row r="14" spans="1:3" x14ac:dyDescent="0.2">
      <c r="A14" s="10" t="s">
        <v>12</v>
      </c>
      <c r="B14" s="7">
        <f>27+4</f>
        <v>31</v>
      </c>
      <c r="C14" s="2"/>
    </row>
    <row r="15" spans="1:3" x14ac:dyDescent="0.2">
      <c r="A15" s="8" t="s">
        <v>13</v>
      </c>
      <c r="B15" s="9">
        <v>26</v>
      </c>
      <c r="C15" s="2"/>
    </row>
    <row r="16" spans="1:3" x14ac:dyDescent="0.2">
      <c r="A16" s="8" t="s">
        <v>14</v>
      </c>
      <c r="B16" s="11">
        <v>24</v>
      </c>
      <c r="C16" s="2"/>
    </row>
    <row r="17" spans="1:5" x14ac:dyDescent="0.2">
      <c r="A17" s="8" t="s">
        <v>15</v>
      </c>
      <c r="B17" s="11">
        <v>23</v>
      </c>
      <c r="C17" s="2"/>
    </row>
    <row r="18" spans="1:5" x14ac:dyDescent="0.2">
      <c r="A18" s="8" t="s">
        <v>16</v>
      </c>
      <c r="B18" s="11">
        <v>23</v>
      </c>
      <c r="C18" s="2"/>
    </row>
    <row r="19" spans="1:5" x14ac:dyDescent="0.2">
      <c r="A19" s="8" t="s">
        <v>17</v>
      </c>
      <c r="B19" s="11">
        <v>23</v>
      </c>
      <c r="C19" s="2"/>
    </row>
    <row r="20" spans="1:5" x14ac:dyDescent="0.2">
      <c r="A20" s="8" t="s">
        <v>18</v>
      </c>
      <c r="B20" s="11">
        <v>22</v>
      </c>
      <c r="C20" s="2"/>
    </row>
    <row r="21" spans="1:5" x14ac:dyDescent="0.2">
      <c r="A21" s="8" t="s">
        <v>19</v>
      </c>
      <c r="B21" s="11">
        <v>22</v>
      </c>
      <c r="C21" s="2"/>
    </row>
    <row r="22" spans="1:5" x14ac:dyDescent="0.2">
      <c r="A22" s="12" t="s">
        <v>20</v>
      </c>
      <c r="B22" s="13">
        <v>22</v>
      </c>
      <c r="C22" s="2"/>
    </row>
    <row r="23" spans="1:5" x14ac:dyDescent="0.2">
      <c r="A23" s="8"/>
      <c r="B23" s="9"/>
      <c r="C23" s="2"/>
    </row>
    <row r="24" spans="1:5" ht="39.75" customHeight="1" x14ac:dyDescent="0.2">
      <c r="A24" s="14" t="s">
        <v>21</v>
      </c>
      <c r="B24" s="14"/>
      <c r="C24" s="14"/>
      <c r="D24" s="15"/>
      <c r="E24" s="15"/>
    </row>
    <row r="25" spans="1:5" x14ac:dyDescent="0.2">
      <c r="A25" s="15"/>
      <c r="B25" s="15"/>
      <c r="C25" s="15"/>
      <c r="D25" s="15"/>
      <c r="E25" s="15"/>
    </row>
    <row r="26" spans="1:5" ht="12.75" customHeight="1" x14ac:dyDescent="0.2">
      <c r="A26" s="16" t="s">
        <v>22</v>
      </c>
      <c r="B26" s="16"/>
      <c r="C26" s="16"/>
      <c r="D26" s="17"/>
      <c r="E26" s="17"/>
    </row>
    <row r="27" spans="1:5" x14ac:dyDescent="0.2">
      <c r="A27" s="16"/>
      <c r="B27" s="16"/>
      <c r="C27" s="16"/>
      <c r="D27" s="17"/>
      <c r="E27" s="17"/>
    </row>
    <row r="28" spans="1:5" x14ac:dyDescent="0.2">
      <c r="A28" s="16"/>
      <c r="B28" s="16"/>
      <c r="C28" s="16"/>
      <c r="D28" s="17"/>
      <c r="E28" s="17"/>
    </row>
    <row r="29" spans="1:5" x14ac:dyDescent="0.2">
      <c r="A29" s="16"/>
      <c r="B29" s="16"/>
      <c r="C29" s="16"/>
      <c r="D29" s="17"/>
      <c r="E29" s="17"/>
    </row>
    <row r="30" spans="1:5" x14ac:dyDescent="0.2">
      <c r="A30" s="16"/>
      <c r="B30" s="16"/>
      <c r="C30" s="16"/>
    </row>
  </sheetData>
  <mergeCells count="2">
    <mergeCell ref="A24:C24"/>
    <mergeCell ref="A26:C30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2012 Condition</vt:lpstr>
      <vt:lpstr>2012 Condition (g)</vt:lpstr>
      <vt:lpstr>'2012 Condition'!Print_Area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2012-09-24T19:51:18Z</dcterms:created>
  <dcterms:modified xsi:type="dcterms:W3CDTF">2012-09-24T19:51:23Z</dcterms:modified>
</cp:coreProperties>
</file>