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5" windowWidth="10380" windowHeight="11760" tabRatio="832"/>
  </bookViews>
  <sheets>
    <sheet name="INDEX" sheetId="1" r:id="rId1"/>
    <sheet name="U.S. Corn PAY" sheetId="22" r:id="rId2"/>
    <sheet name="U.S. Corn Prod (g)" sheetId="23" r:id="rId3"/>
    <sheet name="U.S. Corn Area (g)" sheetId="24" r:id="rId4"/>
    <sheet name="U.S. Corn Yields (g)" sheetId="25" r:id="rId5"/>
    <sheet name="2012 Condition" sheetId="16" r:id="rId6"/>
    <sheet name="2012 Condition (g)" sheetId="17" r:id="rId7"/>
    <sheet name="Corn Prices" sheetId="14" r:id="rId8"/>
    <sheet name="Corn Prices (g)" sheetId="15" r:id="rId9"/>
    <sheet name="Prices &amp; Condition" sheetId="12" r:id="rId10"/>
    <sheet name="Prices &amp; Condition (g)" sheetId="13" r:id="rId11"/>
  </sheets>
  <externalReferences>
    <externalReference r:id="rId12"/>
    <externalReference r:id="rId13"/>
    <externalReference r:id="rId14"/>
  </externalReferences>
  <definedNames>
    <definedName name="\I">#REF!</definedName>
    <definedName name="\P">#REF!</definedName>
    <definedName name="__123Graph_A" hidden="1">[1]DATA!#REF!</definedName>
    <definedName name="__123Graph_X" hidden="1">[1]DATA!#REF!</definedName>
    <definedName name="_1__123Graph_ACELL_EFFICIENCY" hidden="1">[1]DATA!#REF!</definedName>
    <definedName name="_10__123Graph_XS_THERMAL_PRICE" hidden="1">[1]DATA!#REF!</definedName>
    <definedName name="_12__123Graph_AS_THERMAL_PRICE" hidden="1">[1]DATA!#REF!</definedName>
    <definedName name="_16__123Graph_BCELL_EFFICIENCY" hidden="1">[1]DATA!#REF!</definedName>
    <definedName name="_2__123Graph_AMODEL_T" hidden="1">[1]DATA!#REF!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__123Graph_AS_THERMAL_PRICE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__123Graph_BCELL_EFFICIENCY" hidden="1">[1]DATA!#REF!</definedName>
    <definedName name="_40__123Graph_XS_THERMAL_PRICE" hidden="1">[1]DATA!#REF!</definedName>
    <definedName name="_5__123Graph_BMODEL_T" hidden="1">[1]DATA!#REF!</definedName>
    <definedName name="_6__123Graph_CCELL_EFFICIENCY" hidden="1">[1]DATA!#REF!</definedName>
    <definedName name="_7__123Graph_LBL_AMODEL_T" hidden="1">[1]DATA!#REF!</definedName>
    <definedName name="_8__123Graph_AMODEL_T" hidden="1">[1]DATA!#REF!</definedName>
    <definedName name="_8__123Graph_XCELL_EFFICIENCY" hidden="1">[1]DATA!#REF!</definedName>
    <definedName name="_9__123Graph_X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'[2]Oil Consumption – barrels'!#REF!</definedName>
    <definedName name="B" hidden="1">[1]DATA!#REF!</definedName>
    <definedName name="Deflator">[3]VS2001_EconData1999Dollars_data!#REF!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5">'2012 Condition'!$A$1:$E$31</definedName>
    <definedName name="_xlnm.Print_Area" localSheetId="0">INDEX!$A$1:$B$23</definedName>
    <definedName name="_xlnm.Print_Area" localSheetId="9">'Prices &amp; Condition'!$A$1:$F$139</definedName>
    <definedName name="Print1">#REF!</definedName>
    <definedName name="S">#REF!</definedName>
    <definedName name="T">#REF!</definedName>
    <definedName name="T?">#REF!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B14" i="16" l="1"/>
  <c r="B13" i="16"/>
  <c r="B12" i="16"/>
  <c r="B11" i="16"/>
  <c r="B10" i="16"/>
  <c r="B9" i="16"/>
  <c r="B8" i="16"/>
  <c r="B7" i="16"/>
  <c r="B6" i="16"/>
  <c r="C65" i="12" l="1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</calcChain>
</file>

<file path=xl/sharedStrings.xml><?xml version="1.0" encoding="utf-8"?>
<sst xmlns="http://schemas.openxmlformats.org/spreadsheetml/2006/main" count="66" uniqueCount="54">
  <si>
    <t>Share of U.S. Corn Crop Rated Good to Excellent by Week, 2012</t>
  </si>
  <si>
    <t xml:space="preserve">GRAPH: Share of U.S. Corn Crop Rated Good to Excellent by Week, 2012
</t>
  </si>
  <si>
    <t>Year</t>
  </si>
  <si>
    <t>Production</t>
  </si>
  <si>
    <t>Area Harvested</t>
  </si>
  <si>
    <t>Yield</t>
  </si>
  <si>
    <t>Million Tons</t>
  </si>
  <si>
    <t>Million Hectares</t>
  </si>
  <si>
    <t>Week Ending</t>
  </si>
  <si>
    <t>Share Rated Good to Excellent</t>
  </si>
  <si>
    <t>Percent</t>
  </si>
  <si>
    <t>May 20</t>
  </si>
  <si>
    <t>May 27</t>
  </si>
  <si>
    <t>June 3</t>
  </si>
  <si>
    <t>June 10</t>
  </si>
  <si>
    <t>June 17</t>
  </si>
  <si>
    <t>June 24</t>
  </si>
  <si>
    <t>July 1</t>
  </si>
  <si>
    <t>July 8</t>
  </si>
  <si>
    <t>July 15</t>
  </si>
  <si>
    <t>July 22</t>
  </si>
  <si>
    <t>July 29</t>
  </si>
  <si>
    <t>August 5</t>
  </si>
  <si>
    <r>
      <t xml:space="preserve">Source: Compiled by Earth Policy Institute from U.S. Department of Agriculture, National Agricultural Statistics Service, </t>
    </r>
    <r>
      <rPr>
        <i/>
        <sz val="10"/>
        <rFont val="Arial"/>
        <family val="2"/>
      </rPr>
      <t xml:space="preserve">Crop Progress </t>
    </r>
    <r>
      <rPr>
        <sz val="10"/>
        <rFont val="Arial"/>
        <family val="2"/>
      </rPr>
      <t>(Washington, DC: various dates).</t>
    </r>
  </si>
  <si>
    <t>Day</t>
  </si>
  <si>
    <t>Corn Price</t>
  </si>
  <si>
    <t>Cents per Bushel</t>
  </si>
  <si>
    <t>n.a.</t>
  </si>
  <si>
    <t>Note: "n.a." indicates data not available.</t>
  </si>
  <si>
    <t>Price</t>
  </si>
  <si>
    <t>Share of Crop Rated Good to Excellent</t>
  </si>
  <si>
    <t>A full listing of data for the entire book is on-line at:</t>
  </si>
  <si>
    <t>http://www.earth-policy.org/books/fpep/fpep_data</t>
  </si>
  <si>
    <t>August 12</t>
  </si>
  <si>
    <t>August 19</t>
  </si>
  <si>
    <t>August 26</t>
  </si>
  <si>
    <t>Supporting Data for Preface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</si>
  <si>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</si>
  <si>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Full Planet, Empty Plates</t>
  </si>
  <si>
    <r>
      <t xml:space="preserve">Source: Compiled by Earth Policy Institute with prices from Chicago Board of Trade commodity data via www.cmegroup.com, various dates; crop condition from U.S. Department of Agriculture, National Agricultural Statistics Service, </t>
    </r>
    <r>
      <rPr>
        <i/>
        <sz val="10"/>
        <rFont val="Arial"/>
        <family val="2"/>
      </rPr>
      <t xml:space="preserve">Crop Progress </t>
    </r>
    <r>
      <rPr>
        <sz val="10"/>
        <rFont val="Arial"/>
        <family val="2"/>
      </rPr>
      <t>(Washington, DC: various dates).</t>
    </r>
  </si>
  <si>
    <t>Corn Futures Prices, 1 January 2007 – 12 September 2012</t>
  </si>
  <si>
    <t>GRAPH: Corn Futures Prices, 1 January 2007 – 12 September 2012</t>
  </si>
  <si>
    <t>GRAPH: Corn Futures Prices and Crop Condition by Week, 2012</t>
  </si>
  <si>
    <t>September 2</t>
  </si>
  <si>
    <t>September 9</t>
  </si>
  <si>
    <t>Corn Futures Prices and Crop Condition, 14 May - 12 September 2012</t>
  </si>
  <si>
    <t>Note: Crop condition is assessed weekly.</t>
  </si>
  <si>
    <t>Source: Compiled by Earth Policy Institute from Chicago Board of Trade, Commodity Data via www.cbot.com and www.cmegroup.com, various dates.</t>
  </si>
  <si>
    <t>Corn Production, Area, and Yield in the United States, 1866-2012</t>
  </si>
  <si>
    <t>GRAPH: Corn Production in the United States, 1866-2012</t>
  </si>
  <si>
    <t>GRAPH: Corn Area in the United States, 1866-2012</t>
  </si>
  <si>
    <t xml:space="preserve">GRAPH: Corn Yields in the United States, 1866-2012 </t>
  </si>
  <si>
    <r>
      <t xml:space="preserve">Source: Compiled by Earth Policy Institute with 1866 to 1959 data from U.S. Department of Agriculture (USDA), </t>
    </r>
    <r>
      <rPr>
        <i/>
        <sz val="10"/>
        <color theme="1"/>
        <rFont val="Arial"/>
        <family val="2"/>
      </rPr>
      <t xml:space="preserve"> Feedgrains Database</t>
    </r>
    <r>
      <rPr>
        <sz val="10"/>
        <color theme="1"/>
        <rFont val="Arial"/>
        <family val="2"/>
      </rPr>
      <t xml:space="preserve">, electronic database at www.ers.usda.gov/data-products/feed-grains-database.aspx, updated 5 July 2012, and 1960 to 2012 data from USDA, </t>
    </r>
    <r>
      <rPr>
        <i/>
        <sz val="10"/>
        <color indexed="8"/>
        <rFont val="Arial"/>
        <family val="2"/>
      </rPr>
      <t>Production, Supply, &amp; Distribution</t>
    </r>
    <r>
      <rPr>
        <sz val="10"/>
        <color indexed="8"/>
        <rFont val="Arial"/>
        <family val="2"/>
      </rPr>
      <t>, electronic database, at www.fas.usda.gov/psdonline, updated 12 September 2012.</t>
    </r>
  </si>
  <si>
    <t>Tons Per Hectare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</si>
</sst>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3" formatCode="_(* #,##0.00_);_(* \(#,##0.00\);_(* &quot;-&quot;??_);_(@_)"/>
    <numFmt numFmtId="164" formatCode="0.0"/>
    <numFmt numFmtId="165" formatCode="[$-409]dd\-mmm\-yy;@"/>
    <numFmt numFmtId="166" formatCode="[$-409]d\-mmm\-yy;@"/>
    <numFmt numFmtId="167" formatCode="0.0%"/>
    <numFmt numFmtId="168" formatCode="mmmm\ d\,\ yyyy"/>
    <numFmt numFmtId="169" formatCode="yyyy"/>
  </numFmts>
  <fonts count="6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9">
    <xf numFmtId="0" fontId="0" fillId="0" borderId="0"/>
    <xf numFmtId="0" fontId="23" fillId="0" borderId="0"/>
    <xf numFmtId="0" fontId="27" fillId="0" borderId="0" applyNumberFormat="0" applyFill="0" applyBorder="0" applyAlignment="0" applyProtection="0"/>
    <xf numFmtId="0" fontId="23" fillId="0" borderId="0"/>
    <xf numFmtId="0" fontId="7" fillId="0" borderId="0"/>
    <xf numFmtId="0" fontId="32" fillId="10" borderId="0" applyNumberFormat="0" applyBorder="0" applyAlignment="0" applyProtection="0"/>
    <xf numFmtId="0" fontId="7" fillId="10" borderId="0" applyNumberFormat="0" applyBorder="0" applyAlignment="0" applyProtection="0"/>
    <xf numFmtId="0" fontId="32" fillId="14" borderId="0" applyNumberFormat="0" applyBorder="0" applyAlignment="0" applyProtection="0"/>
    <xf numFmtId="0" fontId="7" fillId="14" borderId="0" applyNumberFormat="0" applyBorder="0" applyAlignment="0" applyProtection="0"/>
    <xf numFmtId="0" fontId="32" fillId="18" borderId="0" applyNumberFormat="0" applyBorder="0" applyAlignment="0" applyProtection="0"/>
    <xf numFmtId="0" fontId="7" fillId="18" borderId="0" applyNumberFormat="0" applyBorder="0" applyAlignment="0" applyProtection="0"/>
    <xf numFmtId="0" fontId="32" fillId="22" borderId="0" applyNumberFormat="0" applyBorder="0" applyAlignment="0" applyProtection="0"/>
    <xf numFmtId="0" fontId="7" fillId="22" borderId="0" applyNumberFormat="0" applyBorder="0" applyAlignment="0" applyProtection="0"/>
    <xf numFmtId="0" fontId="32" fillId="26" borderId="0" applyNumberFormat="0" applyBorder="0" applyAlignment="0" applyProtection="0"/>
    <xf numFmtId="0" fontId="7" fillId="26" borderId="0" applyNumberFormat="0" applyBorder="0" applyAlignment="0" applyProtection="0"/>
    <xf numFmtId="0" fontId="32" fillId="30" borderId="0" applyNumberFormat="0" applyBorder="0" applyAlignment="0" applyProtection="0"/>
    <xf numFmtId="0" fontId="7" fillId="30" borderId="0" applyNumberFormat="0" applyBorder="0" applyAlignment="0" applyProtection="0"/>
    <xf numFmtId="0" fontId="32" fillId="11" borderId="0" applyNumberFormat="0" applyBorder="0" applyAlignment="0" applyProtection="0"/>
    <xf numFmtId="0" fontId="7" fillId="11" borderId="0" applyNumberFormat="0" applyBorder="0" applyAlignment="0" applyProtection="0"/>
    <xf numFmtId="0" fontId="32" fillId="15" borderId="0" applyNumberFormat="0" applyBorder="0" applyAlignment="0" applyProtection="0"/>
    <xf numFmtId="0" fontId="7" fillId="15" borderId="0" applyNumberFormat="0" applyBorder="0" applyAlignment="0" applyProtection="0"/>
    <xf numFmtId="0" fontId="32" fillId="19" borderId="0" applyNumberFormat="0" applyBorder="0" applyAlignment="0" applyProtection="0"/>
    <xf numFmtId="0" fontId="7" fillId="19" borderId="0" applyNumberFormat="0" applyBorder="0" applyAlignment="0" applyProtection="0"/>
    <xf numFmtId="0" fontId="32" fillId="23" borderId="0" applyNumberFormat="0" applyBorder="0" applyAlignment="0" applyProtection="0"/>
    <xf numFmtId="0" fontId="7" fillId="23" borderId="0" applyNumberFormat="0" applyBorder="0" applyAlignment="0" applyProtection="0"/>
    <xf numFmtId="0" fontId="32" fillId="27" borderId="0" applyNumberFormat="0" applyBorder="0" applyAlignment="0" applyProtection="0"/>
    <xf numFmtId="0" fontId="7" fillId="27" borderId="0" applyNumberFormat="0" applyBorder="0" applyAlignment="0" applyProtection="0"/>
    <xf numFmtId="0" fontId="32" fillId="31" borderId="0" applyNumberFormat="0" applyBorder="0" applyAlignment="0" applyProtection="0"/>
    <xf numFmtId="0" fontId="7" fillId="31" borderId="0" applyNumberFormat="0" applyBorder="0" applyAlignment="0" applyProtection="0"/>
    <xf numFmtId="0" fontId="33" fillId="12" borderId="0" applyNumberFormat="0" applyBorder="0" applyAlignment="0" applyProtection="0"/>
    <xf numFmtId="0" fontId="22" fillId="12" borderId="0" applyNumberFormat="0" applyBorder="0" applyAlignment="0" applyProtection="0"/>
    <xf numFmtId="0" fontId="33" fillId="16" borderId="0" applyNumberFormat="0" applyBorder="0" applyAlignment="0" applyProtection="0"/>
    <xf numFmtId="0" fontId="22" fillId="16" borderId="0" applyNumberFormat="0" applyBorder="0" applyAlignment="0" applyProtection="0"/>
    <xf numFmtId="0" fontId="33" fillId="20" borderId="0" applyNumberFormat="0" applyBorder="0" applyAlignment="0" applyProtection="0"/>
    <xf numFmtId="0" fontId="22" fillId="20" borderId="0" applyNumberFormat="0" applyBorder="0" applyAlignment="0" applyProtection="0"/>
    <xf numFmtId="0" fontId="33" fillId="24" borderId="0" applyNumberFormat="0" applyBorder="0" applyAlignment="0" applyProtection="0"/>
    <xf numFmtId="0" fontId="22" fillId="24" borderId="0" applyNumberFormat="0" applyBorder="0" applyAlignment="0" applyProtection="0"/>
    <xf numFmtId="0" fontId="33" fillId="28" borderId="0" applyNumberFormat="0" applyBorder="0" applyAlignment="0" applyProtection="0"/>
    <xf numFmtId="0" fontId="22" fillId="28" borderId="0" applyNumberFormat="0" applyBorder="0" applyAlignment="0" applyProtection="0"/>
    <xf numFmtId="0" fontId="33" fillId="32" borderId="0" applyNumberFormat="0" applyBorder="0" applyAlignment="0" applyProtection="0"/>
    <xf numFmtId="0" fontId="22" fillId="32" borderId="0" applyNumberFormat="0" applyBorder="0" applyAlignment="0" applyProtection="0"/>
    <xf numFmtId="0" fontId="33" fillId="9" borderId="0" applyNumberFormat="0" applyBorder="0" applyAlignment="0" applyProtection="0"/>
    <xf numFmtId="0" fontId="22" fillId="9" borderId="0" applyNumberFormat="0" applyBorder="0" applyAlignment="0" applyProtection="0"/>
    <xf numFmtId="0" fontId="33" fillId="13" borderId="0" applyNumberFormat="0" applyBorder="0" applyAlignment="0" applyProtection="0"/>
    <xf numFmtId="0" fontId="22" fillId="13" borderId="0" applyNumberFormat="0" applyBorder="0" applyAlignment="0" applyProtection="0"/>
    <xf numFmtId="0" fontId="33" fillId="17" borderId="0" applyNumberFormat="0" applyBorder="0" applyAlignment="0" applyProtection="0"/>
    <xf numFmtId="0" fontId="22" fillId="17" borderId="0" applyNumberFormat="0" applyBorder="0" applyAlignment="0" applyProtection="0"/>
    <xf numFmtId="0" fontId="33" fillId="21" borderId="0" applyNumberFormat="0" applyBorder="0" applyAlignment="0" applyProtection="0"/>
    <xf numFmtId="0" fontId="22" fillId="21" borderId="0" applyNumberFormat="0" applyBorder="0" applyAlignment="0" applyProtection="0"/>
    <xf numFmtId="0" fontId="33" fillId="25" borderId="0" applyNumberFormat="0" applyBorder="0" applyAlignment="0" applyProtection="0"/>
    <xf numFmtId="0" fontId="22" fillId="25" borderId="0" applyNumberFormat="0" applyBorder="0" applyAlignment="0" applyProtection="0"/>
    <xf numFmtId="0" fontId="33" fillId="29" borderId="0" applyNumberFormat="0" applyBorder="0" applyAlignment="0" applyProtection="0"/>
    <xf numFmtId="0" fontId="22" fillId="29" borderId="0" applyNumberFormat="0" applyBorder="0" applyAlignment="0" applyProtection="0"/>
    <xf numFmtId="0" fontId="34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0" borderId="12" applyNumberFormat="0" applyAlignment="0"/>
    <xf numFmtId="0" fontId="36" fillId="0" borderId="0" applyAlignment="0">
      <alignment horizontal="left"/>
    </xf>
    <xf numFmtId="0" fontId="36" fillId="0" borderId="0">
      <alignment horizontal="right"/>
    </xf>
    <xf numFmtId="167" fontId="36" fillId="0" borderId="0">
      <alignment horizontal="right"/>
    </xf>
    <xf numFmtId="164" fontId="37" fillId="0" borderId="0">
      <alignment horizontal="right"/>
    </xf>
    <xf numFmtId="0" fontId="38" fillId="0" borderId="0"/>
    <xf numFmtId="0" fontId="39" fillId="6" borderId="4" applyNumberFormat="0" applyAlignment="0" applyProtection="0"/>
    <xf numFmtId="0" fontId="16" fillId="6" borderId="4" applyNumberFormat="0" applyAlignment="0" applyProtection="0"/>
    <xf numFmtId="0" fontId="40" fillId="7" borderId="7" applyNumberFormat="0" applyAlignment="0" applyProtection="0"/>
    <xf numFmtId="0" fontId="18" fillId="7" borderId="7" applyNumberFormat="0" applyAlignment="0" applyProtection="0"/>
    <xf numFmtId="3" fontId="41" fillId="33" borderId="13">
      <alignment horizontal="right" vertical="center" indent="1"/>
    </xf>
    <xf numFmtId="3" fontId="42" fillId="33" borderId="13">
      <alignment horizontal="right" vertical="center" indent="1"/>
    </xf>
    <xf numFmtId="0" fontId="43" fillId="33" borderId="13">
      <alignment horizontal="left" vertical="center" indent="1"/>
    </xf>
    <xf numFmtId="0" fontId="44" fillId="34" borderId="13">
      <alignment horizontal="center" vertical="center"/>
    </xf>
    <xf numFmtId="3" fontId="41" fillId="33" borderId="13">
      <alignment horizontal="right" vertical="center" indent="1"/>
    </xf>
    <xf numFmtId="0" fontId="23" fillId="33" borderId="0"/>
    <xf numFmtId="3" fontId="42" fillId="33" borderId="13">
      <alignment horizontal="right" vertical="center" indent="1"/>
    </xf>
    <xf numFmtId="0" fontId="45" fillId="33" borderId="14"/>
    <xf numFmtId="0" fontId="46" fillId="35" borderId="13">
      <alignment horizontal="left" vertical="center" indent="1"/>
    </xf>
    <xf numFmtId="0" fontId="43" fillId="33" borderId="13">
      <alignment horizontal="left" vertical="center" inden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23" fillId="0" borderId="0" applyFill="0" applyBorder="0" applyAlignment="0" applyProtection="0"/>
    <xf numFmtId="0" fontId="23" fillId="0" borderId="0"/>
    <xf numFmtId="5" fontId="23" fillId="0" borderId="0" applyFill="0" applyBorder="0" applyAlignment="0" applyProtection="0"/>
    <xf numFmtId="164" fontId="47" fillId="36" borderId="15" applyAlignment="0">
      <alignment horizontal="center"/>
    </xf>
    <xf numFmtId="168" fontId="23" fillId="0" borderId="0" applyFill="0" applyBorder="0" applyAlignment="0" applyProtection="0"/>
    <xf numFmtId="0" fontId="4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23" fillId="0" borderId="0" applyFill="0" applyBorder="0" applyAlignment="0" applyProtection="0"/>
    <xf numFmtId="0" fontId="49" fillId="2" borderId="0" applyNumberFormat="0" applyBorder="0" applyAlignment="0" applyProtection="0"/>
    <xf numFmtId="0" fontId="11" fillId="2" borderId="0" applyNumberFormat="0" applyBorder="0" applyAlignment="0" applyProtection="0"/>
    <xf numFmtId="0" fontId="50" fillId="0" borderId="1" applyNumberFormat="0" applyFill="0" applyAlignment="0" applyProtection="0"/>
    <xf numFmtId="0" fontId="8" fillId="0" borderId="1" applyNumberFormat="0" applyFill="0" applyAlignment="0" applyProtection="0"/>
    <xf numFmtId="0" fontId="51" fillId="0" borderId="2" applyNumberFormat="0" applyFill="0" applyAlignment="0" applyProtection="0"/>
    <xf numFmtId="0" fontId="9" fillId="0" borderId="2" applyNumberFormat="0" applyFill="0" applyAlignment="0" applyProtection="0"/>
    <xf numFmtId="0" fontId="52" fillId="0" borderId="3" applyNumberFormat="0" applyFill="0" applyAlignment="0" applyProtection="0"/>
    <xf numFmtId="0" fontId="10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3" fillId="37" borderId="0">
      <alignment horizontal="centerContinuous" wrapText="1"/>
    </xf>
    <xf numFmtId="0" fontId="54" fillId="0" borderId="0" applyNumberFormat="0" applyFill="0" applyBorder="0" applyAlignment="0" applyProtection="0">
      <alignment vertical="top"/>
      <protection locked="0"/>
    </xf>
    <xf numFmtId="0" fontId="55" fillId="5" borderId="4" applyNumberFormat="0" applyAlignment="0" applyProtection="0"/>
    <xf numFmtId="0" fontId="14" fillId="5" borderId="4" applyNumberFormat="0" applyAlignment="0" applyProtection="0"/>
    <xf numFmtId="0" fontId="56" fillId="0" borderId="6" applyNumberFormat="0" applyFill="0" applyAlignment="0" applyProtection="0"/>
    <xf numFmtId="0" fontId="17" fillId="0" borderId="6" applyNumberFormat="0" applyFill="0" applyAlignment="0" applyProtection="0"/>
    <xf numFmtId="0" fontId="57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0" borderId="0"/>
    <xf numFmtId="0" fontId="58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7" fillId="0" borderId="0"/>
    <xf numFmtId="0" fontId="32" fillId="8" borderId="8" applyNumberFormat="0" applyFont="0" applyAlignment="0" applyProtection="0"/>
    <xf numFmtId="0" fontId="7" fillId="8" borderId="8" applyNumberFormat="0" applyFont="0" applyAlignment="0" applyProtection="0"/>
    <xf numFmtId="0" fontId="59" fillId="6" borderId="5" applyNumberFormat="0" applyAlignment="0" applyProtection="0"/>
    <xf numFmtId="0" fontId="15" fillId="6" borderId="5" applyNumberFormat="0" applyAlignment="0" applyProtection="0"/>
    <xf numFmtId="9" fontId="23" fillId="0" borderId="0" applyFont="0" applyFill="0" applyBorder="0" applyAlignment="0" applyProtection="0"/>
    <xf numFmtId="0" fontId="60" fillId="0" borderId="0" applyNumberFormat="0" applyBorder="0" applyAlignment="0">
      <alignment horizontal="left" vertical="center"/>
    </xf>
    <xf numFmtId="0" fontId="61" fillId="38" borderId="0">
      <alignment horizontal="left" vertical="center"/>
    </xf>
    <xf numFmtId="0" fontId="62" fillId="0" borderId="10">
      <alignment horizontal="left" vertical="center"/>
    </xf>
    <xf numFmtId="0" fontId="63" fillId="0" borderId="0">
      <alignment horizontal="left"/>
    </xf>
    <xf numFmtId="0" fontId="23" fillId="0" borderId="0"/>
    <xf numFmtId="169" fontId="23" fillId="0" borderId="0" applyFill="0" applyBorder="0" applyAlignment="0" applyProtection="0">
      <alignment wrapText="1"/>
    </xf>
    <xf numFmtId="0" fontId="64" fillId="0" borderId="9" applyNumberFormat="0" applyFill="0" applyAlignment="0" applyProtection="0"/>
    <xf numFmtId="0" fontId="21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2" fillId="0" borderId="0"/>
  </cellStyleXfs>
  <cellXfs count="111">
    <xf numFmtId="0" fontId="0" fillId="0" borderId="0" xfId="0"/>
    <xf numFmtId="0" fontId="24" fillId="0" borderId="0" xfId="1" applyFont="1"/>
    <xf numFmtId="0" fontId="25" fillId="0" borderId="0" xfId="0" applyFont="1"/>
    <xf numFmtId="0" fontId="25" fillId="0" borderId="0" xfId="0" applyFont="1" applyFill="1"/>
    <xf numFmtId="0" fontId="26" fillId="0" borderId="0" xfId="0" applyFont="1" applyAlignment="1">
      <alignment horizontal="left"/>
    </xf>
    <xf numFmtId="0" fontId="28" fillId="0" borderId="0" xfId="2" applyFont="1"/>
    <xf numFmtId="0" fontId="26" fillId="0" borderId="0" xfId="0" applyFont="1" applyFill="1"/>
    <xf numFmtId="0" fontId="23" fillId="0" borderId="0" xfId="3" applyFont="1" applyAlignment="1">
      <alignment horizontal="left"/>
    </xf>
    <xf numFmtId="0" fontId="28" fillId="0" borderId="0" xfId="2" applyFont="1" applyAlignment="1">
      <alignment horizontal="left"/>
    </xf>
    <xf numFmtId="0" fontId="28" fillId="0" borderId="0" xfId="2" applyFont="1" applyAlignment="1" applyProtection="1">
      <alignment horizontal="left"/>
    </xf>
    <xf numFmtId="0" fontId="0" fillId="0" borderId="0" xfId="0" applyFont="1" applyAlignment="1">
      <alignment horizontal="left"/>
    </xf>
    <xf numFmtId="0" fontId="26" fillId="0" borderId="0" xfId="0" applyFont="1"/>
    <xf numFmtId="0" fontId="23" fillId="0" borderId="0" xfId="0" applyFont="1"/>
    <xf numFmtId="0" fontId="23" fillId="0" borderId="0" xfId="3" applyAlignment="1">
      <alignment vertical="top" wrapText="1"/>
    </xf>
    <xf numFmtId="0" fontId="6" fillId="0" borderId="0" xfId="0" applyFont="1"/>
    <xf numFmtId="0" fontId="24" fillId="0" borderId="0" xfId="131" applyFont="1"/>
    <xf numFmtId="0" fontId="5" fillId="0" borderId="0" xfId="131" applyFont="1"/>
    <xf numFmtId="0" fontId="5" fillId="0" borderId="0" xfId="131"/>
    <xf numFmtId="0" fontId="5" fillId="0" borderId="10" xfId="131" applyFont="1" applyBorder="1" applyAlignment="1">
      <alignment horizontal="left"/>
    </xf>
    <xf numFmtId="1" fontId="5" fillId="0" borderId="10" xfId="131" applyNumberFormat="1" applyFont="1" applyBorder="1" applyAlignment="1">
      <alignment horizontal="right"/>
    </xf>
    <xf numFmtId="0" fontId="5" fillId="0" borderId="10" xfId="131" applyBorder="1" applyAlignment="1">
      <alignment horizontal="right" wrapText="1"/>
    </xf>
    <xf numFmtId="0" fontId="5" fillId="0" borderId="0" xfId="131" applyFont="1" applyBorder="1" applyAlignment="1">
      <alignment horizontal="left"/>
    </xf>
    <xf numFmtId="1" fontId="5" fillId="0" borderId="0" xfId="131" applyNumberFormat="1" applyFont="1" applyBorder="1" applyAlignment="1">
      <alignment horizontal="right"/>
    </xf>
    <xf numFmtId="0" fontId="5" fillId="0" borderId="0" xfId="131" applyAlignment="1">
      <alignment horizontal="right"/>
    </xf>
    <xf numFmtId="166" fontId="5" fillId="0" borderId="0" xfId="131" applyNumberFormat="1" applyFont="1" applyBorder="1" applyAlignment="1">
      <alignment horizontal="left"/>
    </xf>
    <xf numFmtId="0" fontId="4" fillId="0" borderId="0" xfId="4" applyFont="1" applyBorder="1" applyAlignment="1">
      <alignment horizontal="right"/>
    </xf>
    <xf numFmtId="165" fontId="5" fillId="0" borderId="0" xfId="4" applyNumberFormat="1" applyFont="1" applyAlignment="1">
      <alignment horizontal="left"/>
    </xf>
    <xf numFmtId="0" fontId="5" fillId="0" borderId="0" xfId="4" applyFont="1" applyAlignment="1">
      <alignment horizontal="left"/>
    </xf>
    <xf numFmtId="1" fontId="5" fillId="0" borderId="0" xfId="4" applyNumberFormat="1" applyFont="1" applyBorder="1" applyAlignment="1">
      <alignment horizontal="right"/>
    </xf>
    <xf numFmtId="0" fontId="7" fillId="0" borderId="0" xfId="4" applyFont="1" applyAlignment="1">
      <alignment horizontal="left"/>
    </xf>
    <xf numFmtId="1" fontId="5" fillId="0" borderId="0" xfId="4" quotePrefix="1" applyNumberFormat="1" applyFont="1" applyBorder="1" applyAlignment="1">
      <alignment horizontal="right"/>
    </xf>
    <xf numFmtId="0" fontId="4" fillId="0" borderId="0" xfId="4" applyFont="1" applyFill="1" applyBorder="1" applyAlignment="1">
      <alignment horizontal="right"/>
    </xf>
    <xf numFmtId="0" fontId="5" fillId="0" borderId="0" xfId="131" applyFill="1" applyBorder="1"/>
    <xf numFmtId="0" fontId="5" fillId="0" borderId="0" xfId="131" applyBorder="1"/>
    <xf numFmtId="0" fontId="4" fillId="0" borderId="0" xfId="4" applyFont="1" applyBorder="1"/>
    <xf numFmtId="166" fontId="5" fillId="0" borderId="0" xfId="131" applyNumberFormat="1" applyFont="1" applyBorder="1" applyAlignment="1">
      <alignment horizontal="left" vertical="center"/>
    </xf>
    <xf numFmtId="0" fontId="5" fillId="0" borderId="0" xfId="131" applyBorder="1" applyAlignment="1">
      <alignment vertical="center"/>
    </xf>
    <xf numFmtId="166" fontId="5" fillId="0" borderId="10" xfId="131" applyNumberFormat="1" applyFont="1" applyBorder="1" applyAlignment="1">
      <alignment horizontal="left" vertical="center"/>
    </xf>
    <xf numFmtId="0" fontId="5" fillId="0" borderId="10" xfId="131" applyBorder="1"/>
    <xf numFmtId="0" fontId="5" fillId="0" borderId="0" xfId="131" applyFont="1" applyAlignment="1">
      <alignment wrapText="1"/>
    </xf>
    <xf numFmtId="0" fontId="5" fillId="0" borderId="0" xfId="131" applyAlignment="1">
      <alignment wrapText="1"/>
    </xf>
    <xf numFmtId="0" fontId="5" fillId="0" borderId="0" xfId="135" applyBorder="1"/>
    <xf numFmtId="0" fontId="5" fillId="0" borderId="0" xfId="135" applyBorder="1" applyAlignment="1">
      <alignment vertical="center"/>
    </xf>
    <xf numFmtId="1" fontId="5" fillId="0" borderId="0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left"/>
    </xf>
    <xf numFmtId="1" fontId="5" fillId="0" borderId="0" xfId="0" quotePrefix="1" applyNumberFormat="1" applyFont="1" applyBorder="1" applyAlignment="1">
      <alignment horizontal="right"/>
    </xf>
    <xf numFmtId="0" fontId="5" fillId="0" borderId="0" xfId="135" applyFill="1" applyBorder="1" applyAlignment="1">
      <alignment vertical="center"/>
    </xf>
    <xf numFmtId="0" fontId="5" fillId="0" borderId="10" xfId="135" applyBorder="1" applyAlignment="1">
      <alignment vertical="center"/>
    </xf>
    <xf numFmtId="166" fontId="5" fillId="0" borderId="10" xfId="135" applyNumberFormat="1" applyFont="1" applyBorder="1" applyAlignment="1">
      <alignment horizontal="left" vertical="center"/>
    </xf>
    <xf numFmtId="166" fontId="5" fillId="0" borderId="0" xfId="135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right" vertical="center"/>
    </xf>
    <xf numFmtId="165" fontId="5" fillId="0" borderId="0" xfId="135" applyNumberFormat="1" applyFont="1" applyBorder="1" applyAlignment="1">
      <alignment horizontal="left" vertical="center"/>
    </xf>
    <xf numFmtId="1" fontId="5" fillId="0" borderId="0" xfId="135" applyNumberFormat="1" applyFont="1" applyBorder="1" applyAlignment="1">
      <alignment horizontal="right" vertical="center"/>
    </xf>
    <xf numFmtId="0" fontId="5" fillId="0" borderId="0" xfId="135" applyFont="1" applyBorder="1" applyAlignment="1">
      <alignment vertical="center"/>
    </xf>
    <xf numFmtId="1" fontId="5" fillId="0" borderId="0" xfId="135" applyNumberFormat="1" applyFont="1" applyFill="1" applyBorder="1" applyAlignment="1">
      <alignment horizontal="right" vertical="center"/>
    </xf>
    <xf numFmtId="1" fontId="5" fillId="0" borderId="0" xfId="135" quotePrefix="1" applyNumberFormat="1" applyFont="1" applyBorder="1" applyAlignment="1">
      <alignment horizontal="right" vertical="center"/>
    </xf>
    <xf numFmtId="1" fontId="5" fillId="0" borderId="0" xfId="135" applyNumberFormat="1" applyFont="1" applyBorder="1" applyAlignment="1">
      <alignment vertical="center"/>
    </xf>
    <xf numFmtId="15" fontId="5" fillId="0" borderId="0" xfId="135" applyNumberFormat="1" applyFont="1" applyBorder="1" applyAlignment="1">
      <alignment horizontal="left" vertical="center"/>
    </xf>
    <xf numFmtId="1" fontId="30" fillId="0" borderId="0" xfId="135" applyNumberFormat="1" applyFont="1" applyBorder="1" applyAlignment="1">
      <alignment horizontal="right" vertical="center"/>
    </xf>
    <xf numFmtId="1" fontId="5" fillId="0" borderId="0" xfId="135" applyNumberFormat="1" applyFont="1" applyFill="1" applyBorder="1" applyAlignment="1">
      <alignment vertical="center"/>
    </xf>
    <xf numFmtId="165" fontId="5" fillId="0" borderId="0" xfId="135" applyNumberFormat="1" applyFont="1" applyFill="1" applyBorder="1" applyAlignment="1">
      <alignment horizontal="left" vertical="center"/>
    </xf>
    <xf numFmtId="0" fontId="5" fillId="0" borderId="0" xfId="135" applyFont="1" applyBorder="1" applyAlignment="1">
      <alignment horizontal="left" vertical="center"/>
    </xf>
    <xf numFmtId="1" fontId="5" fillId="0" borderId="10" xfId="135" applyNumberFormat="1" applyFont="1" applyBorder="1" applyAlignment="1">
      <alignment horizontal="right" vertical="center"/>
    </xf>
    <xf numFmtId="0" fontId="5" fillId="0" borderId="10" xfId="135" applyFont="1" applyBorder="1" applyAlignment="1">
      <alignment horizontal="left" vertical="center"/>
    </xf>
    <xf numFmtId="0" fontId="24" fillId="0" borderId="0" xfId="135" applyFont="1" applyBorder="1" applyAlignment="1">
      <alignment vertical="center"/>
    </xf>
    <xf numFmtId="0" fontId="5" fillId="0" borderId="0" xfId="3" applyFont="1" applyAlignment="1">
      <alignment horizontal="left"/>
    </xf>
    <xf numFmtId="0" fontId="4" fillId="0" borderId="0" xfId="0" applyFont="1"/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135" applyAlignment="1">
      <alignment wrapText="1"/>
    </xf>
    <xf numFmtId="0" fontId="23" fillId="0" borderId="0" xfId="3" applyAlignment="1">
      <alignment vertical="top" wrapText="1"/>
    </xf>
    <xf numFmtId="0" fontId="23" fillId="0" borderId="0" xfId="3" applyAlignment="1">
      <alignment vertical="center" wrapText="1"/>
    </xf>
    <xf numFmtId="0" fontId="26" fillId="0" borderId="0" xfId="138" applyFont="1" applyAlignment="1">
      <alignment horizontal="left"/>
    </xf>
    <xf numFmtId="0" fontId="2" fillId="0" borderId="0" xfId="138"/>
    <xf numFmtId="0" fontId="2" fillId="0" borderId="10" xfId="138" applyFont="1" applyBorder="1" applyAlignment="1">
      <alignment horizontal="left"/>
    </xf>
    <xf numFmtId="0" fontId="2" fillId="0" borderId="10" xfId="138" applyFont="1" applyBorder="1" applyAlignment="1">
      <alignment horizontal="right"/>
    </xf>
    <xf numFmtId="0" fontId="2" fillId="0" borderId="0" xfId="138" applyFont="1" applyAlignment="1">
      <alignment horizontal="left"/>
    </xf>
    <xf numFmtId="0" fontId="2" fillId="0" borderId="11" xfId="138" applyFont="1" applyBorder="1" applyAlignment="1">
      <alignment horizontal="right"/>
    </xf>
    <xf numFmtId="0" fontId="2" fillId="0" borderId="0" xfId="138" applyFont="1" applyAlignment="1">
      <alignment horizontal="right"/>
    </xf>
    <xf numFmtId="0" fontId="26" fillId="0" borderId="0" xfId="138" applyFont="1" applyBorder="1" applyAlignment="1">
      <alignment horizontal="center" vertical="center" wrapText="1"/>
    </xf>
    <xf numFmtId="0" fontId="2" fillId="0" borderId="0" xfId="138" applyBorder="1"/>
    <xf numFmtId="0" fontId="2" fillId="0" borderId="0" xfId="138" applyBorder="1" applyAlignment="1">
      <alignment horizontal="left" wrapText="1"/>
    </xf>
    <xf numFmtId="1" fontId="2" fillId="0" borderId="0" xfId="138" applyNumberFormat="1" applyBorder="1" applyAlignment="1">
      <alignment horizontal="right" wrapText="1"/>
    </xf>
    <xf numFmtId="2" fontId="2" fillId="0" borderId="0" xfId="138" applyNumberFormat="1" applyBorder="1"/>
    <xf numFmtId="1" fontId="2" fillId="0" borderId="0" xfId="138" applyNumberFormat="1" applyFont="1" applyBorder="1" applyAlignment="1">
      <alignment horizontal="right"/>
    </xf>
    <xf numFmtId="2" fontId="2" fillId="0" borderId="0" xfId="138" applyNumberFormat="1" applyFont="1" applyBorder="1" applyAlignment="1">
      <alignment horizontal="right"/>
    </xf>
    <xf numFmtId="164" fontId="2" fillId="0" borderId="0" xfId="138" applyNumberFormat="1" applyFont="1" applyBorder="1" applyAlignment="1">
      <alignment horizontal="right"/>
    </xf>
    <xf numFmtId="0" fontId="2" fillId="0" borderId="10" xfId="138" applyBorder="1" applyAlignment="1">
      <alignment horizontal="left" wrapText="1"/>
    </xf>
    <xf numFmtId="1" fontId="2" fillId="0" borderId="10" xfId="138" applyNumberFormat="1" applyFont="1" applyBorder="1" applyAlignment="1">
      <alignment horizontal="right"/>
    </xf>
    <xf numFmtId="1" fontId="2" fillId="0" borderId="10" xfId="138" applyNumberFormat="1" applyBorder="1" applyAlignment="1">
      <alignment horizontal="right" wrapText="1"/>
    </xf>
    <xf numFmtId="2" fontId="2" fillId="0" borderId="10" xfId="138" applyNumberFormat="1" applyBorder="1"/>
    <xf numFmtId="0" fontId="3" fillId="0" borderId="0" xfId="3" applyFont="1" applyAlignment="1">
      <alignment horizontal="left"/>
    </xf>
    <xf numFmtId="0" fontId="1" fillId="0" borderId="0" xfId="138" applyFont="1" applyAlignment="1">
      <alignment horizontal="right"/>
    </xf>
    <xf numFmtId="0" fontId="1" fillId="0" borderId="0" xfId="138" applyFont="1" applyAlignment="1">
      <alignment vertical="center" wrapText="1"/>
    </xf>
    <xf numFmtId="0" fontId="23" fillId="0" borderId="0" xfId="3" applyAlignment="1">
      <alignment vertical="top" wrapText="1"/>
    </xf>
    <xf numFmtId="0" fontId="5" fillId="0" borderId="0" xfId="135" applyAlignment="1">
      <alignment horizontal="left" vertical="center" wrapText="1"/>
    </xf>
    <xf numFmtId="0" fontId="3" fillId="0" borderId="0" xfId="135" applyFont="1" applyBorder="1" applyAlignment="1">
      <alignment horizontal="left" wrapText="1"/>
    </xf>
    <xf numFmtId="0" fontId="5" fillId="0" borderId="0" xfId="135" applyBorder="1" applyAlignment="1">
      <alignment horizontal="left" wrapText="1"/>
    </xf>
    <xf numFmtId="0" fontId="5" fillId="0" borderId="0" xfId="131" applyFont="1" applyAlignment="1">
      <alignment horizontal="left" wrapText="1"/>
    </xf>
    <xf numFmtId="0" fontId="5" fillId="0" borderId="0" xfId="131" applyAlignment="1">
      <alignment horizontal="left" wrapText="1"/>
    </xf>
    <xf numFmtId="0" fontId="3" fillId="0" borderId="0" xfId="131" applyFont="1"/>
  </cellXfs>
  <cellStyles count="139"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2 2" xfId="19"/>
    <cellStyle name="40% - Accent2 3" xfId="20"/>
    <cellStyle name="40% - Accent3 2" xfId="21"/>
    <cellStyle name="40% - Accent3 3" xfId="22"/>
    <cellStyle name="40% - Accent4 2" xfId="23"/>
    <cellStyle name="40% - Accent4 3" xfId="24"/>
    <cellStyle name="40% - Accent5 2" xfId="25"/>
    <cellStyle name="40% - Accent5 3" xfId="26"/>
    <cellStyle name="40% - Accent6 2" xfId="27"/>
    <cellStyle name="40% - Accent6 3" xfId="28"/>
    <cellStyle name="60% - Accent1 2" xfId="29"/>
    <cellStyle name="60% - Accent1 3" xfId="30"/>
    <cellStyle name="60% - Accent2 2" xfId="31"/>
    <cellStyle name="60% - Accent2 3" xfId="32"/>
    <cellStyle name="60% - Accent3 2" xfId="33"/>
    <cellStyle name="60% - Accent3 3" xfId="34"/>
    <cellStyle name="60% - Accent4 2" xfId="35"/>
    <cellStyle name="60% - Accent4 3" xfId="36"/>
    <cellStyle name="60% - Accent5 2" xfId="37"/>
    <cellStyle name="60% - Accent5 3" xfId="38"/>
    <cellStyle name="60% - Accent6 2" xfId="39"/>
    <cellStyle name="60% - Accent6 3" xfId="40"/>
    <cellStyle name="Accent1 2" xfId="41"/>
    <cellStyle name="Accent1 3" xfId="42"/>
    <cellStyle name="Accent2 2" xfId="43"/>
    <cellStyle name="Accent2 3" xfId="44"/>
    <cellStyle name="Accent3 2" xfId="45"/>
    <cellStyle name="Accent3 3" xfId="46"/>
    <cellStyle name="Accent4 2" xfId="47"/>
    <cellStyle name="Accent4 3" xfId="48"/>
    <cellStyle name="Accent5 2" xfId="49"/>
    <cellStyle name="Accent5 3" xfId="50"/>
    <cellStyle name="Accent6 2" xfId="51"/>
    <cellStyle name="Accent6 3" xfId="52"/>
    <cellStyle name="Bad 2" xfId="53"/>
    <cellStyle name="Bad 3" xfId="54"/>
    <cellStyle name="C04a_Total text black with rule" xfId="55"/>
    <cellStyle name="C05_Main text" xfId="56"/>
    <cellStyle name="C06_Figs" xfId="57"/>
    <cellStyle name="C07_Figs 1 dec percent" xfId="58"/>
    <cellStyle name="C08_Figs 1 decimal" xfId="59"/>
    <cellStyle name="C09_Notes" xfId="60"/>
    <cellStyle name="Calculation 2" xfId="61"/>
    <cellStyle name="Calculation 3" xfId="62"/>
    <cellStyle name="Check Cell 2" xfId="63"/>
    <cellStyle name="Check Cell 3" xfId="64"/>
    <cellStyle name="clsAltDataPrezn1" xfId="65"/>
    <cellStyle name="clsAltMRVDataPrezn1" xfId="66"/>
    <cellStyle name="clsAltRowHeader" xfId="67"/>
    <cellStyle name="clsColumnHeader" xfId="68"/>
    <cellStyle name="clsDataPrezn1" xfId="69"/>
    <cellStyle name="clsDefault" xfId="70"/>
    <cellStyle name="clsMRVDataPrezn1" xfId="71"/>
    <cellStyle name="clsMRVRow" xfId="72"/>
    <cellStyle name="clsReportHeader" xfId="73"/>
    <cellStyle name="clsRowHeader" xfId="74"/>
    <cellStyle name="Comma 2" xfId="75"/>
    <cellStyle name="Comma 3" xfId="76"/>
    <cellStyle name="Comma 4" xfId="132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" xfId="2" builtinId="8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33"/>
    <cellStyle name="Normal 12" xfId="134"/>
    <cellStyle name="Normal 12 2" xfId="138"/>
    <cellStyle name="Normal 2" xfId="3"/>
    <cellStyle name="Normal 2 2" xfId="104"/>
    <cellStyle name="Normal 2 3" xfId="105"/>
    <cellStyle name="Normal 2 4" xfId="4"/>
    <cellStyle name="Normal 2 5" xfId="135"/>
    <cellStyle name="Normal 2 6" xfId="136"/>
    <cellStyle name="Normal 2 7" xfId="131"/>
    <cellStyle name="Normal 3" xfId="106"/>
    <cellStyle name="Normal 3 2" xfId="107"/>
    <cellStyle name="Normal 4" xfId="108"/>
    <cellStyle name="Normal 4 2" xfId="109"/>
    <cellStyle name="Normal 5" xfId="110"/>
    <cellStyle name="Normal 5 2" xfId="111"/>
    <cellStyle name="Normal 6" xfId="112"/>
    <cellStyle name="Normal 6 2" xfId="113"/>
    <cellStyle name="Normal 6 3" xfId="137"/>
    <cellStyle name="Normal 7" xfId="1"/>
    <cellStyle name="Normal 8" xfId="114"/>
    <cellStyle name="Normal 9" xfId="115"/>
    <cellStyle name="Note 2" xfId="116"/>
    <cellStyle name="Note 3" xfId="117"/>
    <cellStyle name="Output 2" xfId="118"/>
    <cellStyle name="Output 3" xfId="119"/>
    <cellStyle name="Percent 2" xfId="120"/>
    <cellStyle name="SectionCalcHeader" xfId="121"/>
    <cellStyle name="SectionHead" xfId="122"/>
    <cellStyle name="SectionSubhead" xfId="123"/>
    <cellStyle name="Source Text" xfId="124"/>
    <cellStyle name="Style 1" xfId="125"/>
    <cellStyle name="Style 29" xfId="126"/>
    <cellStyle name="Total 2" xfId="127"/>
    <cellStyle name="Total 3" xfId="128"/>
    <cellStyle name="Warning Text 2" xfId="129"/>
    <cellStyle name="Warning Text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4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3.xml"/><Relationship Id="rId15" Type="http://schemas.openxmlformats.org/officeDocument/2006/relationships/theme" Target="theme/theme1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the United States, 1866-2012</a:t>
            </a:r>
          </a:p>
        </c:rich>
      </c:tx>
      <c:layout>
        <c:manualLayout>
          <c:xMode val="edge"/>
          <c:yMode val="edge"/>
          <c:x val="0.18373422734882447"/>
          <c:y val="6.576138330871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'U.S. Corn PAY'!$B$6:$B$152</c:f>
              <c:numCache>
                <c:formatCode>0</c:formatCode>
                <c:ptCount val="147"/>
                <c:pt idx="0">
                  <c:v>18.563406413999999</c:v>
                </c:pt>
                <c:pt idx="1">
                  <c:v>20.165980904999998</c:v>
                </c:pt>
                <c:pt idx="2">
                  <c:v>23.35850559</c:v>
                </c:pt>
                <c:pt idx="3">
                  <c:v>19.865715683999998</c:v>
                </c:pt>
                <c:pt idx="4">
                  <c:v>28.570409775000002</c:v>
                </c:pt>
                <c:pt idx="5">
                  <c:v>29.000702714999999</c:v>
                </c:pt>
                <c:pt idx="6">
                  <c:v>32.497251968999997</c:v>
                </c:pt>
                <c:pt idx="7">
                  <c:v>25.612488726000002</c:v>
                </c:pt>
                <c:pt idx="8">
                  <c:v>26.894019977999999</c:v>
                </c:pt>
                <c:pt idx="9">
                  <c:v>36.838460676000004</c:v>
                </c:pt>
                <c:pt idx="10">
                  <c:v>37.547072372999999</c:v>
                </c:pt>
                <c:pt idx="11">
                  <c:v>38.504410662000005</c:v>
                </c:pt>
                <c:pt idx="12">
                  <c:v>39.740804337</c:v>
                </c:pt>
                <c:pt idx="13">
                  <c:v>44.502145583999997</c:v>
                </c:pt>
                <c:pt idx="14">
                  <c:v>43.351200873000003</c:v>
                </c:pt>
                <c:pt idx="15">
                  <c:v>31.619241003000003</c:v>
                </c:pt>
                <c:pt idx="16">
                  <c:v>44.585664072</c:v>
                </c:pt>
                <c:pt idx="17">
                  <c:v>41.966211347999995</c:v>
                </c:pt>
                <c:pt idx="18">
                  <c:v>49.477033038000002</c:v>
                </c:pt>
                <c:pt idx="19">
                  <c:v>52.270355606999992</c:v>
                </c:pt>
                <c:pt idx="20">
                  <c:v>45.284064567000001</c:v>
                </c:pt>
                <c:pt idx="21">
                  <c:v>40.757149149</c:v>
                </c:pt>
                <c:pt idx="22">
                  <c:v>57.168303432000002</c:v>
                </c:pt>
                <c:pt idx="23">
                  <c:v>58.277234889000006</c:v>
                </c:pt>
                <c:pt idx="24">
                  <c:v>41.922978845999999</c:v>
                </c:pt>
                <c:pt idx="25">
                  <c:v>59.331757404000001</c:v>
                </c:pt>
                <c:pt idx="26">
                  <c:v>48.196162211999997</c:v>
                </c:pt>
                <c:pt idx="27">
                  <c:v>48.272085801000003</c:v>
                </c:pt>
                <c:pt idx="28">
                  <c:v>41.023021415999999</c:v>
                </c:pt>
                <c:pt idx="29">
                  <c:v>64.385489562000004</c:v>
                </c:pt>
                <c:pt idx="30">
                  <c:v>67.847290247999993</c:v>
                </c:pt>
                <c:pt idx="31">
                  <c:v>58.108038828000005</c:v>
                </c:pt>
                <c:pt idx="32">
                  <c:v>59.725955522999996</c:v>
                </c:pt>
                <c:pt idx="33">
                  <c:v>67.205864195999993</c:v>
                </c:pt>
                <c:pt idx="34">
                  <c:v>67.616903178000001</c:v>
                </c:pt>
                <c:pt idx="35">
                  <c:v>43.581816551999999</c:v>
                </c:pt>
                <c:pt idx="36">
                  <c:v>70.461205554000003</c:v>
                </c:pt>
                <c:pt idx="37">
                  <c:v>63.885877292999993</c:v>
                </c:pt>
                <c:pt idx="38">
                  <c:v>68.24293622399999</c:v>
                </c:pt>
                <c:pt idx="39">
                  <c:v>75.038313348000003</c:v>
                </c:pt>
                <c:pt idx="40">
                  <c:v>77.038946909999993</c:v>
                </c:pt>
                <c:pt idx="41">
                  <c:v>66.393057596999995</c:v>
                </c:pt>
                <c:pt idx="42">
                  <c:v>65.197813542000006</c:v>
                </c:pt>
                <c:pt idx="43">
                  <c:v>66.32599895700001</c:v>
                </c:pt>
                <c:pt idx="44">
                  <c:v>72.463820393999995</c:v>
                </c:pt>
                <c:pt idx="45">
                  <c:v>62.858203635000002</c:v>
                </c:pt>
                <c:pt idx="46">
                  <c:v>74.878134642000006</c:v>
                </c:pt>
                <c:pt idx="47">
                  <c:v>57.724788539999999</c:v>
                </c:pt>
                <c:pt idx="48">
                  <c:v>64.105773749999997</c:v>
                </c:pt>
                <c:pt idx="49">
                  <c:v>71.860546643999996</c:v>
                </c:pt>
                <c:pt idx="50">
                  <c:v>61.602657606000001</c:v>
                </c:pt>
                <c:pt idx="51">
                  <c:v>73.872255042000006</c:v>
                </c:pt>
                <c:pt idx="52">
                  <c:v>62.010165848999996</c:v>
                </c:pt>
                <c:pt idx="53">
                  <c:v>59.48583987</c:v>
                </c:pt>
                <c:pt idx="54">
                  <c:v>68.457854084999994</c:v>
                </c:pt>
                <c:pt idx="55">
                  <c:v>64.948426523999998</c:v>
                </c:pt>
                <c:pt idx="56">
                  <c:v>56.631427896000005</c:v>
                </c:pt>
                <c:pt idx="57">
                  <c:v>61.713024951000001</c:v>
                </c:pt>
                <c:pt idx="58">
                  <c:v>47.248704912000001</c:v>
                </c:pt>
                <c:pt idx="59">
                  <c:v>60.512497488000001</c:v>
                </c:pt>
                <c:pt idx="60">
                  <c:v>54.363398006999994</c:v>
                </c:pt>
                <c:pt idx="61">
                  <c:v>56.344218788999996</c:v>
                </c:pt>
                <c:pt idx="62">
                  <c:v>57.431406989999992</c:v>
                </c:pt>
                <c:pt idx="63">
                  <c:v>54.232100238000001</c:v>
                </c:pt>
                <c:pt idx="64">
                  <c:v>44.637101096999999</c:v>
                </c:pt>
                <c:pt idx="65">
                  <c:v>56.641766102999995</c:v>
                </c:pt>
                <c:pt idx="66">
                  <c:v>65.501177685000002</c:v>
                </c:pt>
                <c:pt idx="67">
                  <c:v>53.462119725000001</c:v>
                </c:pt>
                <c:pt idx="68">
                  <c:v>29.128190333999999</c:v>
                </c:pt>
                <c:pt idx="69">
                  <c:v>50.836723167000002</c:v>
                </c:pt>
                <c:pt idx="70">
                  <c:v>31.971552873</c:v>
                </c:pt>
                <c:pt idx="71">
                  <c:v>59.677744425000007</c:v>
                </c:pt>
                <c:pt idx="72">
                  <c:v>58.424713094999994</c:v>
                </c:pt>
                <c:pt idx="73">
                  <c:v>59.479032401999994</c:v>
                </c:pt>
                <c:pt idx="74">
                  <c:v>56.057009682</c:v>
                </c:pt>
                <c:pt idx="75">
                  <c:v>61.329317445000001</c:v>
                </c:pt>
                <c:pt idx="76">
                  <c:v>71.169004419000004</c:v>
                </c:pt>
                <c:pt idx="77">
                  <c:v>67.78231448999999</c:v>
                </c:pt>
                <c:pt idx="78">
                  <c:v>71.163746412000009</c:v>
                </c:pt>
                <c:pt idx="79">
                  <c:v>65.469782049000003</c:v>
                </c:pt>
                <c:pt idx="80">
                  <c:v>74.071576688999997</c:v>
                </c:pt>
                <c:pt idx="81">
                  <c:v>53.553436320000003</c:v>
                </c:pt>
                <c:pt idx="82">
                  <c:v>84.002072237999997</c:v>
                </c:pt>
                <c:pt idx="83">
                  <c:v>74.836578606000003</c:v>
                </c:pt>
                <c:pt idx="84">
                  <c:v>70.210167470999991</c:v>
                </c:pt>
                <c:pt idx="85">
                  <c:v>66.777628737000001</c:v>
                </c:pt>
                <c:pt idx="86">
                  <c:v>75.715122993000008</c:v>
                </c:pt>
                <c:pt idx="87">
                  <c:v>73.200627201000003</c:v>
                </c:pt>
                <c:pt idx="88">
                  <c:v>68.783698113</c:v>
                </c:pt>
                <c:pt idx="89">
                  <c:v>72.976031558999992</c:v>
                </c:pt>
                <c:pt idx="90">
                  <c:v>78.116609736000001</c:v>
                </c:pt>
                <c:pt idx="91">
                  <c:v>77.355062355000001</c:v>
                </c:pt>
                <c:pt idx="92">
                  <c:v>85.250963205000005</c:v>
                </c:pt>
                <c:pt idx="93">
                  <c:v>97.148613798</c:v>
                </c:pt>
                <c:pt idx="94">
                  <c:v>99.241</c:v>
                </c:pt>
                <c:pt idx="95">
                  <c:v>91.388999999999996</c:v>
                </c:pt>
                <c:pt idx="96">
                  <c:v>91.605000000000004</c:v>
                </c:pt>
                <c:pt idx="97">
                  <c:v>102.093</c:v>
                </c:pt>
                <c:pt idx="98">
                  <c:v>88.504000000000005</c:v>
                </c:pt>
                <c:pt idx="99">
                  <c:v>104.218</c:v>
                </c:pt>
                <c:pt idx="100">
                  <c:v>105.86199999999999</c:v>
                </c:pt>
                <c:pt idx="101">
                  <c:v>123.459</c:v>
                </c:pt>
                <c:pt idx="102">
                  <c:v>113.024</c:v>
                </c:pt>
                <c:pt idx="103">
                  <c:v>119.057</c:v>
                </c:pt>
                <c:pt idx="104">
                  <c:v>105.47199999999999</c:v>
                </c:pt>
                <c:pt idx="105">
                  <c:v>143.422</c:v>
                </c:pt>
                <c:pt idx="106">
                  <c:v>141.73400000000001</c:v>
                </c:pt>
                <c:pt idx="107">
                  <c:v>144.04300000000001</c:v>
                </c:pt>
                <c:pt idx="108">
                  <c:v>119.42100000000001</c:v>
                </c:pt>
                <c:pt idx="109">
                  <c:v>148.36199999999999</c:v>
                </c:pt>
                <c:pt idx="110">
                  <c:v>159.75200000000001</c:v>
                </c:pt>
                <c:pt idx="111">
                  <c:v>165.23599999999999</c:v>
                </c:pt>
                <c:pt idx="112">
                  <c:v>184.614</c:v>
                </c:pt>
                <c:pt idx="113">
                  <c:v>201.38399999999999</c:v>
                </c:pt>
                <c:pt idx="114">
                  <c:v>168.648</c:v>
                </c:pt>
                <c:pt idx="115">
                  <c:v>206.22300000000001</c:v>
                </c:pt>
                <c:pt idx="116">
                  <c:v>209.18100000000001</c:v>
                </c:pt>
                <c:pt idx="117">
                  <c:v>106.03100000000001</c:v>
                </c:pt>
                <c:pt idx="118">
                  <c:v>194.881</c:v>
                </c:pt>
                <c:pt idx="119">
                  <c:v>225.447</c:v>
                </c:pt>
                <c:pt idx="120">
                  <c:v>208.94399999999999</c:v>
                </c:pt>
                <c:pt idx="121">
                  <c:v>181.143</c:v>
                </c:pt>
                <c:pt idx="122">
                  <c:v>125.194</c:v>
                </c:pt>
                <c:pt idx="123">
                  <c:v>191.32</c:v>
                </c:pt>
                <c:pt idx="124">
                  <c:v>201.53399999999999</c:v>
                </c:pt>
                <c:pt idx="125">
                  <c:v>189.86799999999999</c:v>
                </c:pt>
                <c:pt idx="126">
                  <c:v>240.71899999999999</c:v>
                </c:pt>
                <c:pt idx="127">
                  <c:v>160.98599999999999</c:v>
                </c:pt>
                <c:pt idx="128">
                  <c:v>255.29499999999999</c:v>
                </c:pt>
                <c:pt idx="129">
                  <c:v>187.97</c:v>
                </c:pt>
                <c:pt idx="130">
                  <c:v>234.518</c:v>
                </c:pt>
                <c:pt idx="131">
                  <c:v>233.864</c:v>
                </c:pt>
                <c:pt idx="132">
                  <c:v>247.88200000000001</c:v>
                </c:pt>
                <c:pt idx="133">
                  <c:v>239.54900000000001</c:v>
                </c:pt>
                <c:pt idx="134">
                  <c:v>251.85400000000001</c:v>
                </c:pt>
                <c:pt idx="135">
                  <c:v>241.37700000000001</c:v>
                </c:pt>
                <c:pt idx="136">
                  <c:v>227.767</c:v>
                </c:pt>
                <c:pt idx="137">
                  <c:v>256.22899999999998</c:v>
                </c:pt>
                <c:pt idx="138">
                  <c:v>299.87599999999998</c:v>
                </c:pt>
                <c:pt idx="139">
                  <c:v>282.26299999999998</c:v>
                </c:pt>
                <c:pt idx="140">
                  <c:v>267.50299999999999</c:v>
                </c:pt>
                <c:pt idx="141">
                  <c:v>331.17700000000002</c:v>
                </c:pt>
                <c:pt idx="142">
                  <c:v>307.142</c:v>
                </c:pt>
                <c:pt idx="143">
                  <c:v>332.54899999999998</c:v>
                </c:pt>
                <c:pt idx="144">
                  <c:v>316.16500000000002</c:v>
                </c:pt>
                <c:pt idx="145">
                  <c:v>313.91800000000001</c:v>
                </c:pt>
                <c:pt idx="146">
                  <c:v>272.488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11392"/>
        <c:axId val="116438144"/>
      </c:scatterChart>
      <c:valAx>
        <c:axId val="116411392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38144"/>
        <c:crosses val="autoZero"/>
        <c:crossBetween val="midCat"/>
      </c:valAx>
      <c:valAx>
        <c:axId val="11643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11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Area in the United States, 1866-2012</a:t>
            </a:r>
          </a:p>
        </c:rich>
      </c:tx>
      <c:layout>
        <c:manualLayout>
          <c:xMode val="edge"/>
          <c:yMode val="edge"/>
          <c:x val="0.22718766190115311"/>
          <c:y val="6.0603623773333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'U.S. Corn PAY'!$C$6:$C$152</c:f>
              <c:numCache>
                <c:formatCode>0</c:formatCode>
                <c:ptCount val="147"/>
                <c:pt idx="0">
                  <c:v>12.147713476325373</c:v>
                </c:pt>
                <c:pt idx="1">
                  <c:v>12.997167138810198</c:v>
                </c:pt>
                <c:pt idx="2">
                  <c:v>14.211250505868069</c:v>
                </c:pt>
                <c:pt idx="3">
                  <c:v>14.501416430594899</c:v>
                </c:pt>
                <c:pt idx="4">
                  <c:v>15.53541076487252</c:v>
                </c:pt>
                <c:pt idx="5">
                  <c:v>16.997976527721569</c:v>
                </c:pt>
                <c:pt idx="6">
                  <c:v>17.638203156616754</c:v>
                </c:pt>
                <c:pt idx="7">
                  <c:v>17.840550384459732</c:v>
                </c:pt>
                <c:pt idx="8">
                  <c:v>19.279643868878996</c:v>
                </c:pt>
                <c:pt idx="9">
                  <c:v>21.224605422905704</c:v>
                </c:pt>
                <c:pt idx="10">
                  <c:v>22.370295426952651</c:v>
                </c:pt>
                <c:pt idx="11">
                  <c:v>23.795629299878591</c:v>
                </c:pt>
                <c:pt idx="12">
                  <c:v>24.143666531768513</c:v>
                </c:pt>
                <c:pt idx="13">
                  <c:v>25.183731282881425</c:v>
                </c:pt>
                <c:pt idx="14">
                  <c:v>25.311614730878187</c:v>
                </c:pt>
                <c:pt idx="15">
                  <c:v>25.506272764063134</c:v>
                </c:pt>
                <c:pt idx="16">
                  <c:v>26.773371104815862</c:v>
                </c:pt>
                <c:pt idx="17">
                  <c:v>27.587211655200324</c:v>
                </c:pt>
                <c:pt idx="18">
                  <c:v>27.856738162687172</c:v>
                </c:pt>
                <c:pt idx="19">
                  <c:v>29.07891541885876</c:v>
                </c:pt>
                <c:pt idx="20">
                  <c:v>29.911371914204775</c:v>
                </c:pt>
                <c:pt idx="21">
                  <c:v>29.662484823957914</c:v>
                </c:pt>
                <c:pt idx="22">
                  <c:v>31.35329825981384</c:v>
                </c:pt>
                <c:pt idx="23">
                  <c:v>31.426952650748685</c:v>
                </c:pt>
                <c:pt idx="24">
                  <c:v>30.265074868474301</c:v>
                </c:pt>
                <c:pt idx="25">
                  <c:v>31.912181303116149</c:v>
                </c:pt>
                <c:pt idx="26">
                  <c:v>31.126669364629706</c:v>
                </c:pt>
                <c:pt idx="27">
                  <c:v>32.307567786321322</c:v>
                </c:pt>
                <c:pt idx="28">
                  <c:v>32.403480372318896</c:v>
                </c:pt>
                <c:pt idx="29">
                  <c:v>36.61634965600971</c:v>
                </c:pt>
                <c:pt idx="30">
                  <c:v>36.047753945770943</c:v>
                </c:pt>
                <c:pt idx="31">
                  <c:v>36.408336705787129</c:v>
                </c:pt>
                <c:pt idx="32">
                  <c:v>35.525698097936058</c:v>
                </c:pt>
                <c:pt idx="33">
                  <c:v>38.280453257790363</c:v>
                </c:pt>
                <c:pt idx="34">
                  <c:v>38.386078510724403</c:v>
                </c:pt>
                <c:pt idx="35">
                  <c:v>38.212059894779436</c:v>
                </c:pt>
                <c:pt idx="36">
                  <c:v>39.326993120194253</c:v>
                </c:pt>
                <c:pt idx="37">
                  <c:v>37.861189801699716</c:v>
                </c:pt>
                <c:pt idx="38">
                  <c:v>38.538243626062318</c:v>
                </c:pt>
                <c:pt idx="39">
                  <c:v>38.747875354107649</c:v>
                </c:pt>
                <c:pt idx="40">
                  <c:v>38.698502630513957</c:v>
                </c:pt>
                <c:pt idx="41">
                  <c:v>38.888709024686356</c:v>
                </c:pt>
                <c:pt idx="42">
                  <c:v>38.561311210036422</c:v>
                </c:pt>
                <c:pt idx="43">
                  <c:v>40.550384459732904</c:v>
                </c:pt>
                <c:pt idx="44">
                  <c:v>41.386887899635774</c:v>
                </c:pt>
                <c:pt idx="45">
                  <c:v>41.033184945366244</c:v>
                </c:pt>
                <c:pt idx="46">
                  <c:v>41.05665722379603</c:v>
                </c:pt>
                <c:pt idx="47">
                  <c:v>40.552812626467016</c:v>
                </c:pt>
                <c:pt idx="48">
                  <c:v>39.577498988263862</c:v>
                </c:pt>
                <c:pt idx="49">
                  <c:v>40.721570214488061</c:v>
                </c:pt>
                <c:pt idx="50">
                  <c:v>40.696479158235533</c:v>
                </c:pt>
                <c:pt idx="51">
                  <c:v>44.877782274382838</c:v>
                </c:pt>
                <c:pt idx="52">
                  <c:v>41.357749898826384</c:v>
                </c:pt>
                <c:pt idx="53">
                  <c:v>35.405503844597327</c:v>
                </c:pt>
                <c:pt idx="54">
                  <c:v>36.482800485633348</c:v>
                </c:pt>
                <c:pt idx="55">
                  <c:v>37.207203561311204</c:v>
                </c:pt>
                <c:pt idx="56">
                  <c:v>34.341562120598951</c:v>
                </c:pt>
                <c:pt idx="57">
                  <c:v>35.40793201133144</c:v>
                </c:pt>
                <c:pt idx="58">
                  <c:v>34.042492917847021</c:v>
                </c:pt>
                <c:pt idx="59">
                  <c:v>35.137596114933224</c:v>
                </c:pt>
                <c:pt idx="60">
                  <c:v>33.700930797248077</c:v>
                </c:pt>
                <c:pt idx="61">
                  <c:v>33.959935248887092</c:v>
                </c:pt>
                <c:pt idx="62">
                  <c:v>34.735734520437063</c:v>
                </c:pt>
                <c:pt idx="63">
                  <c:v>33.668150546337515</c:v>
                </c:pt>
                <c:pt idx="64">
                  <c:v>34.611493322541484</c:v>
                </c:pt>
                <c:pt idx="65">
                  <c:v>36.880210441116958</c:v>
                </c:pt>
                <c:pt idx="66">
                  <c:v>39.341562120598944</c:v>
                </c:pt>
                <c:pt idx="67">
                  <c:v>37.284500202347225</c:v>
                </c:pt>
                <c:pt idx="68">
                  <c:v>24.78551193848644</c:v>
                </c:pt>
                <c:pt idx="69">
                  <c:v>33.407932011331447</c:v>
                </c:pt>
                <c:pt idx="70">
                  <c:v>27.451639012545527</c:v>
                </c:pt>
                <c:pt idx="71">
                  <c:v>32.870093079724803</c:v>
                </c:pt>
                <c:pt idx="72">
                  <c:v>33.503844597329014</c:v>
                </c:pt>
                <c:pt idx="73">
                  <c:v>31.690408741400244</c:v>
                </c:pt>
                <c:pt idx="74">
                  <c:v>30.936058276001617</c:v>
                </c:pt>
                <c:pt idx="75">
                  <c:v>31.324969647915822</c:v>
                </c:pt>
                <c:pt idx="76">
                  <c:v>32.057061918251719</c:v>
                </c:pt>
                <c:pt idx="77">
                  <c:v>33.146904087414001</c:v>
                </c:pt>
                <c:pt idx="78">
                  <c:v>34.399838122217723</c:v>
                </c:pt>
                <c:pt idx="79">
                  <c:v>31.537029542695262</c:v>
                </c:pt>
                <c:pt idx="80">
                  <c:v>31.732092270335894</c:v>
                </c:pt>
                <c:pt idx="81">
                  <c:v>29.867260218535009</c:v>
                </c:pt>
                <c:pt idx="82">
                  <c:v>31.096721974908945</c:v>
                </c:pt>
                <c:pt idx="83">
                  <c:v>31.204370700121405</c:v>
                </c:pt>
                <c:pt idx="84">
                  <c:v>29.29906920275192</c:v>
                </c:pt>
                <c:pt idx="85">
                  <c:v>28.810602994738971</c:v>
                </c:pt>
                <c:pt idx="86">
                  <c:v>28.876163496560093</c:v>
                </c:pt>
                <c:pt idx="87">
                  <c:v>28.627276406313232</c:v>
                </c:pt>
                <c:pt idx="88">
                  <c:v>27.789558883043306</c:v>
                </c:pt>
                <c:pt idx="89">
                  <c:v>27.706191825171995</c:v>
                </c:pt>
                <c:pt idx="90">
                  <c:v>26.255362201537835</c:v>
                </c:pt>
                <c:pt idx="91">
                  <c:v>25.522055847834881</c:v>
                </c:pt>
                <c:pt idx="92">
                  <c:v>25.717927964386888</c:v>
                </c:pt>
                <c:pt idx="93">
                  <c:v>29.17482800485633</c:v>
                </c:pt>
                <c:pt idx="94">
                  <c:v>28.902999999999999</c:v>
                </c:pt>
                <c:pt idx="95">
                  <c:v>23.324000000000002</c:v>
                </c:pt>
                <c:pt idx="96">
                  <c:v>22.552</c:v>
                </c:pt>
                <c:pt idx="97">
                  <c:v>23.968</c:v>
                </c:pt>
                <c:pt idx="98">
                  <c:v>22.407</c:v>
                </c:pt>
                <c:pt idx="99">
                  <c:v>22.416</c:v>
                </c:pt>
                <c:pt idx="100">
                  <c:v>23.068000000000001</c:v>
                </c:pt>
                <c:pt idx="101">
                  <c:v>24.562000000000001</c:v>
                </c:pt>
                <c:pt idx="102">
                  <c:v>22.654</c:v>
                </c:pt>
                <c:pt idx="103">
                  <c:v>22.085999999999999</c:v>
                </c:pt>
                <c:pt idx="104">
                  <c:v>23.212</c:v>
                </c:pt>
                <c:pt idx="105">
                  <c:v>25.95</c:v>
                </c:pt>
                <c:pt idx="106">
                  <c:v>23.274999999999999</c:v>
                </c:pt>
                <c:pt idx="107">
                  <c:v>25.149000000000001</c:v>
                </c:pt>
                <c:pt idx="108">
                  <c:v>26.469000000000001</c:v>
                </c:pt>
                <c:pt idx="109">
                  <c:v>27.367000000000001</c:v>
                </c:pt>
                <c:pt idx="110">
                  <c:v>28.937999999999999</c:v>
                </c:pt>
                <c:pt idx="111">
                  <c:v>28.981000000000002</c:v>
                </c:pt>
                <c:pt idx="112">
                  <c:v>29.109000000000002</c:v>
                </c:pt>
                <c:pt idx="113">
                  <c:v>29.298999999999999</c:v>
                </c:pt>
                <c:pt idx="114">
                  <c:v>29.526</c:v>
                </c:pt>
                <c:pt idx="115">
                  <c:v>30.158999999999999</c:v>
                </c:pt>
                <c:pt idx="116">
                  <c:v>29.428000000000001</c:v>
                </c:pt>
                <c:pt idx="117">
                  <c:v>20.832999999999998</c:v>
                </c:pt>
                <c:pt idx="118">
                  <c:v>29.096</c:v>
                </c:pt>
                <c:pt idx="119">
                  <c:v>30.436</c:v>
                </c:pt>
                <c:pt idx="120">
                  <c:v>27.885999999999999</c:v>
                </c:pt>
                <c:pt idx="121">
                  <c:v>24.081</c:v>
                </c:pt>
                <c:pt idx="122">
                  <c:v>23.573</c:v>
                </c:pt>
                <c:pt idx="123">
                  <c:v>26.216999999999999</c:v>
                </c:pt>
                <c:pt idx="124">
                  <c:v>27.094999999999999</c:v>
                </c:pt>
                <c:pt idx="125">
                  <c:v>27.850999999999999</c:v>
                </c:pt>
                <c:pt idx="126">
                  <c:v>29.169</c:v>
                </c:pt>
                <c:pt idx="127">
                  <c:v>25.468</c:v>
                </c:pt>
                <c:pt idx="128">
                  <c:v>29.344999999999999</c:v>
                </c:pt>
                <c:pt idx="129">
                  <c:v>26.39</c:v>
                </c:pt>
                <c:pt idx="130">
                  <c:v>29.398</c:v>
                </c:pt>
                <c:pt idx="131">
                  <c:v>29.408999999999999</c:v>
                </c:pt>
                <c:pt idx="132">
                  <c:v>29.376000000000001</c:v>
                </c:pt>
                <c:pt idx="133">
                  <c:v>28.524999999999999</c:v>
                </c:pt>
                <c:pt idx="134">
                  <c:v>29.315999999999999</c:v>
                </c:pt>
                <c:pt idx="135">
                  <c:v>27.83</c:v>
                </c:pt>
                <c:pt idx="136">
                  <c:v>28.056999999999999</c:v>
                </c:pt>
                <c:pt idx="137">
                  <c:v>28.71</c:v>
                </c:pt>
                <c:pt idx="138">
                  <c:v>29.797999999999998</c:v>
                </c:pt>
                <c:pt idx="139">
                  <c:v>30.399000000000001</c:v>
                </c:pt>
                <c:pt idx="140">
                  <c:v>28.585999999999999</c:v>
                </c:pt>
                <c:pt idx="141">
                  <c:v>35.014000000000003</c:v>
                </c:pt>
                <c:pt idx="142">
                  <c:v>31.795999999999999</c:v>
                </c:pt>
                <c:pt idx="143">
                  <c:v>32.168999999999997</c:v>
                </c:pt>
                <c:pt idx="144">
                  <c:v>32.96</c:v>
                </c:pt>
                <c:pt idx="145">
                  <c:v>33.985999999999997</c:v>
                </c:pt>
                <c:pt idx="146">
                  <c:v>35.353999999999999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99040"/>
        <c:axId val="116605312"/>
      </c:scatterChart>
      <c:valAx>
        <c:axId val="11659904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605312"/>
        <c:crosses val="autoZero"/>
        <c:crossBetween val="midCat"/>
        <c:majorUnit val="10"/>
      </c:valAx>
      <c:valAx>
        <c:axId val="11660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5990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Yields in the United States, 1866-2012 </a:t>
            </a:r>
          </a:p>
        </c:rich>
      </c:tx>
      <c:layout>
        <c:manualLayout>
          <c:xMode val="edge"/>
          <c:yMode val="edge"/>
          <c:x val="0.23384206057427626"/>
          <c:y val="5.2866640785223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'U.S. Corn PAY'!$D$6:$D$152</c:f>
              <c:numCache>
                <c:formatCode>0.00</c:formatCode>
                <c:ptCount val="147"/>
                <c:pt idx="0">
                  <c:v>1.5281399623211513</c:v>
                </c:pt>
                <c:pt idx="1">
                  <c:v>1.5515674061606364</c:v>
                </c:pt>
                <c:pt idx="2">
                  <c:v>1.6436629260989293</c:v>
                </c:pt>
                <c:pt idx="3">
                  <c:v>1.3699155374979488</c:v>
                </c:pt>
                <c:pt idx="4">
                  <c:v>1.839050811556346</c:v>
                </c:pt>
                <c:pt idx="5">
                  <c:v>1.7061267656008048</c:v>
                </c:pt>
                <c:pt idx="6">
                  <c:v>1.8424355179744629</c:v>
                </c:pt>
                <c:pt idx="7">
                  <c:v>1.4356333282357774</c:v>
                </c:pt>
                <c:pt idx="8">
                  <c:v>1.3949438153996221</c:v>
                </c:pt>
                <c:pt idx="9">
                  <c:v>1.7356487879036728</c:v>
                </c:pt>
                <c:pt idx="10">
                  <c:v>1.6784343548615699</c:v>
                </c:pt>
                <c:pt idx="11">
                  <c:v>1.6181295386962706</c:v>
                </c:pt>
                <c:pt idx="12">
                  <c:v>1.6460136361106792</c:v>
                </c:pt>
                <c:pt idx="13">
                  <c:v>1.7670989689383405</c:v>
                </c:pt>
                <c:pt idx="14">
                  <c:v>1.712699933762619</c:v>
                </c:pt>
                <c:pt idx="15">
                  <c:v>1.239665289220528</c:v>
                </c:pt>
                <c:pt idx="16">
                  <c:v>1.6652988485256588</c:v>
                </c:pt>
                <c:pt idx="17">
                  <c:v>1.5212197547369437</c:v>
                </c:pt>
                <c:pt idx="18">
                  <c:v>1.7761244245125665</c:v>
                </c:pt>
                <c:pt idx="19">
                  <c:v>1.7975345659935005</c:v>
                </c:pt>
                <c:pt idx="20">
                  <c:v>1.5139414098721029</c:v>
                </c:pt>
                <c:pt idx="21">
                  <c:v>1.3740301728222413</c:v>
                </c:pt>
                <c:pt idx="22">
                  <c:v>1.8233585174442006</c:v>
                </c:pt>
                <c:pt idx="23">
                  <c:v>1.8543711678520529</c:v>
                </c:pt>
                <c:pt idx="24">
                  <c:v>1.3851932971647523</c:v>
                </c:pt>
                <c:pt idx="25">
                  <c:v>1.8592197393352863</c:v>
                </c:pt>
                <c:pt idx="26">
                  <c:v>1.5483880285234417</c:v>
                </c:pt>
                <c:pt idx="27">
                  <c:v>1.4941417478488705</c:v>
                </c:pt>
                <c:pt idx="28">
                  <c:v>1.2660066432568911</c:v>
                </c:pt>
                <c:pt idx="29">
                  <c:v>1.7583808917837511</c:v>
                </c:pt>
                <c:pt idx="30">
                  <c:v>1.8821502818197002</c:v>
                </c:pt>
                <c:pt idx="31">
                  <c:v>1.596009158494837</c:v>
                </c:pt>
                <c:pt idx="32">
                  <c:v>1.681204275236182</c:v>
                </c:pt>
                <c:pt idx="33">
                  <c:v>1.7556182980232369</c:v>
                </c:pt>
                <c:pt idx="34">
                  <c:v>1.7614954640159195</c:v>
                </c:pt>
                <c:pt idx="35">
                  <c:v>1.1405251816313149</c:v>
                </c:pt>
                <c:pt idx="36">
                  <c:v>1.7916753853682867</c:v>
                </c:pt>
                <c:pt idx="37">
                  <c:v>1.6873710949815937</c:v>
                </c:pt>
                <c:pt idx="38">
                  <c:v>1.7707848049891208</c:v>
                </c:pt>
                <c:pt idx="39">
                  <c:v>1.9365787843137887</c:v>
                </c:pt>
                <c:pt idx="40">
                  <c:v>1.9907474882310927</c:v>
                </c:pt>
                <c:pt idx="41">
                  <c:v>1.7072579486980146</c:v>
                </c:pt>
                <c:pt idx="42">
                  <c:v>1.6907571733460882</c:v>
                </c:pt>
                <c:pt idx="43">
                  <c:v>1.635644145935599</c:v>
                </c:pt>
                <c:pt idx="44">
                  <c:v>1.7508883627521488</c:v>
                </c:pt>
                <c:pt idx="45">
                  <c:v>1.5318870255548709</c:v>
                </c:pt>
                <c:pt idx="46">
                  <c:v>1.8237757212879324</c:v>
                </c:pt>
                <c:pt idx="47">
                  <c:v>1.4234472235429017</c:v>
                </c:pt>
                <c:pt idx="48">
                  <c:v>1.6197530260567916</c:v>
                </c:pt>
                <c:pt idx="49">
                  <c:v>1.7646801502372618</c:v>
                </c:pt>
                <c:pt idx="50">
                  <c:v>1.5137097577035432</c:v>
                </c:pt>
                <c:pt idx="51">
                  <c:v>1.6460763277103336</c:v>
                </c:pt>
                <c:pt idx="52">
                  <c:v>1.4993602408423015</c:v>
                </c:pt>
                <c:pt idx="53">
                  <c:v>1.6801297372040418</c:v>
                </c:pt>
                <c:pt idx="54">
                  <c:v>1.8764418622950336</c:v>
                </c:pt>
                <c:pt idx="55">
                  <c:v>1.7455874214512233</c:v>
                </c:pt>
                <c:pt idx="56">
                  <c:v>1.6490638281719578</c:v>
                </c:pt>
                <c:pt idx="57">
                  <c:v>1.7429152578368672</c:v>
                </c:pt>
                <c:pt idx="58">
                  <c:v>1.3879331641787469</c:v>
                </c:pt>
                <c:pt idx="59">
                  <c:v>1.7221581490682178</c:v>
                </c:pt>
                <c:pt idx="60">
                  <c:v>1.6131126565631582</c:v>
                </c:pt>
                <c:pt idx="61">
                  <c:v>1.6591379923448606</c:v>
                </c:pt>
                <c:pt idx="62">
                  <c:v>1.6533811011311632</c:v>
                </c:pt>
                <c:pt idx="63">
                  <c:v>1.6107834662126836</c:v>
                </c:pt>
                <c:pt idx="64">
                  <c:v>1.2896612313438993</c:v>
                </c:pt>
                <c:pt idx="65">
                  <c:v>1.5358308812644763</c:v>
                </c:pt>
                <c:pt idx="66">
                  <c:v>1.6649358631009743</c:v>
                </c:pt>
                <c:pt idx="67">
                  <c:v>1.4338966443121135</c:v>
                </c:pt>
                <c:pt idx="68">
                  <c:v>1.1752103570138623</c:v>
                </c:pt>
                <c:pt idx="69">
                  <c:v>1.5216961992665987</c:v>
                </c:pt>
                <c:pt idx="70">
                  <c:v>1.1646500545336784</c:v>
                </c:pt>
                <c:pt idx="71">
                  <c:v>1.8155635969832686</c:v>
                </c:pt>
                <c:pt idx="72">
                  <c:v>1.7438211583532033</c:v>
                </c:pt>
                <c:pt idx="73">
                  <c:v>1.8768780449428784</c:v>
                </c:pt>
                <c:pt idx="74">
                  <c:v>1.8120281899483537</c:v>
                </c:pt>
                <c:pt idx="75">
                  <c:v>1.9578412408479537</c:v>
                </c:pt>
                <c:pt idx="76">
                  <c:v>2.2200725880770706</c:v>
                </c:pt>
                <c:pt idx="77">
                  <c:v>2.0449063451369862</c:v>
                </c:pt>
                <c:pt idx="78">
                  <c:v>2.0687232933819444</c:v>
                </c:pt>
                <c:pt idx="79">
                  <c:v>2.0759653968160228</c:v>
                </c:pt>
                <c:pt idx="80">
                  <c:v>2.3342796326810231</c:v>
                </c:pt>
                <c:pt idx="81">
                  <c:v>1.7930481714143247</c:v>
                </c:pt>
                <c:pt idx="82">
                  <c:v>2.7013159877680635</c:v>
                </c:pt>
                <c:pt idx="83">
                  <c:v>2.3982723229765002</c:v>
                </c:pt>
                <c:pt idx="84">
                  <c:v>2.3963275756352522</c:v>
                </c:pt>
                <c:pt idx="85">
                  <c:v>2.3178143390193564</c:v>
                </c:pt>
                <c:pt idx="86">
                  <c:v>2.6220631075876706</c:v>
                </c:pt>
                <c:pt idx="87">
                  <c:v>2.557023803523863</c:v>
                </c:pt>
                <c:pt idx="88">
                  <c:v>2.4751633663019597</c:v>
                </c:pt>
                <c:pt idx="89">
                  <c:v>2.6339250092356195</c:v>
                </c:pt>
                <c:pt idx="90">
                  <c:v>2.9752630771715096</c:v>
                </c:pt>
                <c:pt idx="91">
                  <c:v>3.0309103160105453</c:v>
                </c:pt>
                <c:pt idx="92">
                  <c:v>3.3148457108617762</c:v>
                </c:pt>
                <c:pt idx="93">
                  <c:v>3.3298778584685746</c:v>
                </c:pt>
                <c:pt idx="94">
                  <c:v>3.4334386734840669</c:v>
                </c:pt>
                <c:pt idx="95">
                  <c:v>3.9181600961483327</c:v>
                </c:pt>
                <c:pt idx="96">
                  <c:v>4.0618966193855837</c:v>
                </c:pt>
                <c:pt idx="97">
                  <c:v>4.2593913895064413</c:v>
                </c:pt>
                <c:pt idx="98">
                  <c:v>3.9497223054301691</c:v>
                </c:pt>
                <c:pt idx="99">
                  <c:v>4.6490471702079175</c:v>
                </c:pt>
                <c:pt idx="100">
                  <c:v>4.5890240010274725</c:v>
                </c:pt>
                <c:pt idx="101">
                  <c:v>5.0262873095200842</c:v>
                </c:pt>
                <c:pt idx="102">
                  <c:v>4.9889135259214372</c:v>
                </c:pt>
                <c:pt idx="103">
                  <c:v>5.390611189057922</c:v>
                </c:pt>
                <c:pt idx="104">
                  <c:v>4.5437279629459368</c:v>
                </c:pt>
                <c:pt idx="105">
                  <c:v>5.5267599268976806</c:v>
                </c:pt>
                <c:pt idx="106">
                  <c:v>6.0894583053165725</c:v>
                </c:pt>
                <c:pt idx="107">
                  <c:v>5.7275506150355158</c:v>
                </c:pt>
                <c:pt idx="108">
                  <c:v>4.5116977517184012</c:v>
                </c:pt>
                <c:pt idx="109">
                  <c:v>5.4210750521899733</c:v>
                </c:pt>
                <c:pt idx="110">
                  <c:v>5.5204482162503705</c:v>
                </c:pt>
                <c:pt idx="111">
                  <c:v>5.7013232643856089</c:v>
                </c:pt>
                <c:pt idx="112">
                  <c:v>6.3419681429086197</c:v>
                </c:pt>
                <c:pt idx="113">
                  <c:v>6.873156764420842</c:v>
                </c:pt>
                <c:pt idx="114">
                  <c:v>5.7116469463674573</c:v>
                </c:pt>
                <c:pt idx="115">
                  <c:v>6.8377185684363422</c:v>
                </c:pt>
                <c:pt idx="116">
                  <c:v>7.1079537265084927</c:v>
                </c:pt>
                <c:pt idx="117">
                  <c:v>5.0894636606698072</c:v>
                </c:pt>
                <c:pt idx="118">
                  <c:v>6.6977470808966997</c:v>
                </c:pt>
                <c:pt idx="119">
                  <c:v>7.4070329091539975</c:v>
                </c:pt>
                <c:pt idx="120">
                  <c:v>7.4926675388631638</c:v>
                </c:pt>
                <c:pt idx="121">
                  <c:v>7.5220948804688685</c:v>
                </c:pt>
                <c:pt idx="122">
                  <c:v>5.3107803578738366</c:v>
                </c:pt>
                <c:pt idx="123">
                  <c:v>7.2974328199691749</c:v>
                </c:pt>
                <c:pt idx="124">
                  <c:v>7.4379582082445328</c:v>
                </c:pt>
                <c:pt idx="125">
                  <c:v>6.8170081622927992</c:v>
                </c:pt>
                <c:pt idx="126">
                  <c:v>8.2524689453495288</c:v>
                </c:pt>
                <c:pt idx="127">
                  <c:v>6.3208991087796536</c:v>
                </c:pt>
                <c:pt idx="128">
                  <c:v>8.6994186198929881</c:v>
                </c:pt>
                <c:pt idx="129">
                  <c:v>7.1226904839659717</c:v>
                </c:pt>
                <c:pt idx="130">
                  <c:v>7.9771141685775424</c:v>
                </c:pt>
                <c:pt idx="131">
                  <c:v>7.9519317145859008</c:v>
                </c:pt>
                <c:pt idx="132">
                  <c:v>8.4380879174480299</c:v>
                </c:pt>
                <c:pt idx="133">
                  <c:v>8.3975850333118451</c:v>
                </c:pt>
                <c:pt idx="134">
                  <c:v>8.5909278302653362</c:v>
                </c:pt>
                <c:pt idx="135">
                  <c:v>8.6731868085036652</c:v>
                </c:pt>
                <c:pt idx="136">
                  <c:v>8.117816185294636</c:v>
                </c:pt>
                <c:pt idx="137">
                  <c:v>8.9244709688110611</c:v>
                </c:pt>
                <c:pt idx="138">
                  <c:v>10.063527238881056</c:v>
                </c:pt>
                <c:pt idx="139">
                  <c:v>9.2850632449362589</c:v>
                </c:pt>
                <c:pt idx="140">
                  <c:v>9.3575003214011296</c:v>
                </c:pt>
                <c:pt idx="141">
                  <c:v>9.458316925151701</c:v>
                </c:pt>
                <c:pt idx="142">
                  <c:v>9.6594478623572364</c:v>
                </c:pt>
                <c:pt idx="143">
                  <c:v>10.337427619094251</c:v>
                </c:pt>
                <c:pt idx="144">
                  <c:v>9.5921017968275297</c:v>
                </c:pt>
                <c:pt idx="145">
                  <c:v>9.2364522136775236</c:v>
                </c:pt>
                <c:pt idx="146">
                  <c:v>7.7440451315348842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60032"/>
        <c:axId val="116861952"/>
      </c:scatterChart>
      <c:valAx>
        <c:axId val="116860032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861952"/>
        <c:crosses val="autoZero"/>
        <c:crossBetween val="midCat"/>
      </c:valAx>
      <c:valAx>
        <c:axId val="11686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8600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Share of U.S. Corn Crop Rated Good to Excellent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Week, 2012</a:t>
            </a:r>
            <a:endParaRPr lang="en-US"/>
          </a:p>
        </c:rich>
      </c:tx>
      <c:layout>
        <c:manualLayout>
          <c:xMode val="edge"/>
          <c:yMode val="edge"/>
          <c:x val="0.16053281268063352"/>
          <c:y val="2.06318504190844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150870278336314E-2"/>
          <c:y val="0.1323658112642539"/>
          <c:w val="0.85735319350931039"/>
          <c:h val="0.69530942672979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dPt>
            <c:idx val="9"/>
            <c:invertIfNegative val="0"/>
            <c:bubble3D val="0"/>
          </c:dPt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 Condition'!$A$6:$A$22</c:f>
              <c:strCache>
                <c:ptCount val="17"/>
                <c:pt idx="0">
                  <c:v>May 20</c:v>
                </c:pt>
                <c:pt idx="1">
                  <c:v>May 27</c:v>
                </c:pt>
                <c:pt idx="2">
                  <c:v>June 3</c:v>
                </c:pt>
                <c:pt idx="3">
                  <c:v>June 10</c:v>
                </c:pt>
                <c:pt idx="4">
                  <c:v>June 17</c:v>
                </c:pt>
                <c:pt idx="5">
                  <c:v>June 24</c:v>
                </c:pt>
                <c:pt idx="6">
                  <c:v>July 1</c:v>
                </c:pt>
                <c:pt idx="7">
                  <c:v>July 8</c:v>
                </c:pt>
                <c:pt idx="8">
                  <c:v>July 15</c:v>
                </c:pt>
                <c:pt idx="9">
                  <c:v>July 22</c:v>
                </c:pt>
                <c:pt idx="10">
                  <c:v>July 29</c:v>
                </c:pt>
                <c:pt idx="11">
                  <c:v>August 5</c:v>
                </c:pt>
                <c:pt idx="12">
                  <c:v>August 12</c:v>
                </c:pt>
                <c:pt idx="13">
                  <c:v>August 19</c:v>
                </c:pt>
                <c:pt idx="14">
                  <c:v>August 26</c:v>
                </c:pt>
                <c:pt idx="15">
                  <c:v>September 2</c:v>
                </c:pt>
                <c:pt idx="16">
                  <c:v>September 9</c:v>
                </c:pt>
              </c:strCache>
            </c:strRef>
          </c:cat>
          <c:val>
            <c:numRef>
              <c:f>'2012 Condition'!$B$6:$B$22</c:f>
              <c:numCache>
                <c:formatCode>General</c:formatCode>
                <c:ptCount val="17"/>
                <c:pt idx="0">
                  <c:v>77</c:v>
                </c:pt>
                <c:pt idx="1">
                  <c:v>72</c:v>
                </c:pt>
                <c:pt idx="2">
                  <c:v>72</c:v>
                </c:pt>
                <c:pt idx="3">
                  <c:v>66</c:v>
                </c:pt>
                <c:pt idx="4">
                  <c:v>63</c:v>
                </c:pt>
                <c:pt idx="5">
                  <c:v>56</c:v>
                </c:pt>
                <c:pt idx="6">
                  <c:v>48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24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6961664"/>
        <c:axId val="116963584"/>
      </c:barChart>
      <c:catAx>
        <c:axId val="11696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513840541547318"/>
              <c:y val="0.92733222660513659"/>
            </c:manualLayout>
          </c:layout>
          <c:overlay val="0"/>
        </c:title>
        <c:numFmt formatCode="@" sourceLinked="1"/>
        <c:majorTickMark val="out"/>
        <c:minorTickMark val="none"/>
        <c:tickLblPos val="low"/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63584"/>
        <c:crosses val="autoZero"/>
        <c:auto val="1"/>
        <c:lblAlgn val="ctr"/>
        <c:lblOffset val="100"/>
        <c:noMultiLvlLbl val="0"/>
      </c:catAx>
      <c:valAx>
        <c:axId val="11696358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8.6991817703048133E-3"/>
              <c:y val="0.413888931195012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6166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Corn Futures Prices, </a:t>
            </a:r>
            <a:br>
              <a:rPr lang="en-US" sz="1400"/>
            </a:br>
            <a:r>
              <a:rPr lang="en-US" sz="1400"/>
              <a:t>1 January 2007 – 12 September 2012</a:t>
            </a:r>
          </a:p>
        </c:rich>
      </c:tx>
      <c:layout>
        <c:manualLayout>
          <c:xMode val="edge"/>
          <c:yMode val="edge"/>
          <c:x val="0.25448613376835238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78728596935172"/>
          <c:y val="0.14313346228239845"/>
          <c:w val="0.82653616095704185"/>
          <c:h val="0.6943907156673113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'Corn Prices'!$A$8:$A$2087</c:f>
              <c:numCache>
                <c:formatCode>[$-409]dd\-mmm\-yy;@</c:formatCode>
                <c:ptCount val="2080"/>
                <c:pt idx="0">
                  <c:v>39085</c:v>
                </c:pt>
                <c:pt idx="1">
                  <c:v>39086</c:v>
                </c:pt>
                <c:pt idx="2">
                  <c:v>39087</c:v>
                </c:pt>
                <c:pt idx="3">
                  <c:v>39088</c:v>
                </c:pt>
                <c:pt idx="4">
                  <c:v>39089</c:v>
                </c:pt>
                <c:pt idx="5">
                  <c:v>39090</c:v>
                </c:pt>
                <c:pt idx="6">
                  <c:v>39091</c:v>
                </c:pt>
                <c:pt idx="7">
                  <c:v>39092</c:v>
                </c:pt>
                <c:pt idx="8">
                  <c:v>39093</c:v>
                </c:pt>
                <c:pt idx="9">
                  <c:v>39094</c:v>
                </c:pt>
                <c:pt idx="10">
                  <c:v>39095</c:v>
                </c:pt>
                <c:pt idx="11">
                  <c:v>39096</c:v>
                </c:pt>
                <c:pt idx="12">
                  <c:v>39097</c:v>
                </c:pt>
                <c:pt idx="13">
                  <c:v>39098</c:v>
                </c:pt>
                <c:pt idx="14">
                  <c:v>39099</c:v>
                </c:pt>
                <c:pt idx="15">
                  <c:v>39100</c:v>
                </c:pt>
                <c:pt idx="16">
                  <c:v>39101</c:v>
                </c:pt>
                <c:pt idx="17">
                  <c:v>39102</c:v>
                </c:pt>
                <c:pt idx="18">
                  <c:v>39103</c:v>
                </c:pt>
                <c:pt idx="19">
                  <c:v>39104</c:v>
                </c:pt>
                <c:pt idx="20">
                  <c:v>39105</c:v>
                </c:pt>
                <c:pt idx="21">
                  <c:v>39106</c:v>
                </c:pt>
                <c:pt idx="22">
                  <c:v>39107</c:v>
                </c:pt>
                <c:pt idx="23">
                  <c:v>39108</c:v>
                </c:pt>
                <c:pt idx="24">
                  <c:v>39109</c:v>
                </c:pt>
                <c:pt idx="25">
                  <c:v>39110</c:v>
                </c:pt>
                <c:pt idx="26">
                  <c:v>39111</c:v>
                </c:pt>
                <c:pt idx="27">
                  <c:v>39112</c:v>
                </c:pt>
                <c:pt idx="28">
                  <c:v>39113</c:v>
                </c:pt>
                <c:pt idx="29">
                  <c:v>39114</c:v>
                </c:pt>
                <c:pt idx="30">
                  <c:v>39115</c:v>
                </c:pt>
                <c:pt idx="31">
                  <c:v>39116</c:v>
                </c:pt>
                <c:pt idx="32">
                  <c:v>39117</c:v>
                </c:pt>
                <c:pt idx="33">
                  <c:v>39118</c:v>
                </c:pt>
                <c:pt idx="34">
                  <c:v>39119</c:v>
                </c:pt>
                <c:pt idx="35">
                  <c:v>39120</c:v>
                </c:pt>
                <c:pt idx="36">
                  <c:v>39121</c:v>
                </c:pt>
                <c:pt idx="37">
                  <c:v>39122</c:v>
                </c:pt>
                <c:pt idx="38">
                  <c:v>39123</c:v>
                </c:pt>
                <c:pt idx="39">
                  <c:v>39124</c:v>
                </c:pt>
                <c:pt idx="40">
                  <c:v>39125</c:v>
                </c:pt>
                <c:pt idx="41">
                  <c:v>39126</c:v>
                </c:pt>
                <c:pt idx="42">
                  <c:v>39127</c:v>
                </c:pt>
                <c:pt idx="43">
                  <c:v>39128</c:v>
                </c:pt>
                <c:pt idx="44">
                  <c:v>39129</c:v>
                </c:pt>
                <c:pt idx="45">
                  <c:v>39130</c:v>
                </c:pt>
                <c:pt idx="46">
                  <c:v>39131</c:v>
                </c:pt>
                <c:pt idx="47">
                  <c:v>39132</c:v>
                </c:pt>
                <c:pt idx="48">
                  <c:v>39133</c:v>
                </c:pt>
                <c:pt idx="49">
                  <c:v>39134</c:v>
                </c:pt>
                <c:pt idx="50">
                  <c:v>39135</c:v>
                </c:pt>
                <c:pt idx="51">
                  <c:v>39136</c:v>
                </c:pt>
                <c:pt idx="52">
                  <c:v>39137</c:v>
                </c:pt>
                <c:pt idx="53">
                  <c:v>39138</c:v>
                </c:pt>
                <c:pt idx="54">
                  <c:v>39139</c:v>
                </c:pt>
                <c:pt idx="55">
                  <c:v>39140</c:v>
                </c:pt>
                <c:pt idx="56">
                  <c:v>39141</c:v>
                </c:pt>
                <c:pt idx="57">
                  <c:v>39142</c:v>
                </c:pt>
                <c:pt idx="58">
                  <c:v>39143</c:v>
                </c:pt>
                <c:pt idx="59">
                  <c:v>39144</c:v>
                </c:pt>
                <c:pt idx="60">
                  <c:v>39145</c:v>
                </c:pt>
                <c:pt idx="61">
                  <c:v>39146</c:v>
                </c:pt>
                <c:pt idx="62">
                  <c:v>39147</c:v>
                </c:pt>
                <c:pt idx="63">
                  <c:v>39148</c:v>
                </c:pt>
                <c:pt idx="64">
                  <c:v>39149</c:v>
                </c:pt>
                <c:pt idx="65">
                  <c:v>39150</c:v>
                </c:pt>
                <c:pt idx="66">
                  <c:v>39151</c:v>
                </c:pt>
                <c:pt idx="67">
                  <c:v>39152</c:v>
                </c:pt>
                <c:pt idx="68">
                  <c:v>39153</c:v>
                </c:pt>
                <c:pt idx="69">
                  <c:v>39154</c:v>
                </c:pt>
                <c:pt idx="70">
                  <c:v>39155</c:v>
                </c:pt>
                <c:pt idx="71">
                  <c:v>39156</c:v>
                </c:pt>
                <c:pt idx="72">
                  <c:v>39157</c:v>
                </c:pt>
                <c:pt idx="73">
                  <c:v>39158</c:v>
                </c:pt>
                <c:pt idx="74">
                  <c:v>39159</c:v>
                </c:pt>
                <c:pt idx="75">
                  <c:v>39160</c:v>
                </c:pt>
                <c:pt idx="76">
                  <c:v>39161</c:v>
                </c:pt>
                <c:pt idx="77">
                  <c:v>39162</c:v>
                </c:pt>
                <c:pt idx="78">
                  <c:v>39163</c:v>
                </c:pt>
                <c:pt idx="79">
                  <c:v>39164</c:v>
                </c:pt>
                <c:pt idx="80">
                  <c:v>39165</c:v>
                </c:pt>
                <c:pt idx="81">
                  <c:v>39166</c:v>
                </c:pt>
                <c:pt idx="82">
                  <c:v>39167</c:v>
                </c:pt>
                <c:pt idx="83">
                  <c:v>39168</c:v>
                </c:pt>
                <c:pt idx="84">
                  <c:v>39169</c:v>
                </c:pt>
                <c:pt idx="85">
                  <c:v>39170</c:v>
                </c:pt>
                <c:pt idx="86">
                  <c:v>39171</c:v>
                </c:pt>
                <c:pt idx="87">
                  <c:v>39172</c:v>
                </c:pt>
                <c:pt idx="88">
                  <c:v>39173</c:v>
                </c:pt>
                <c:pt idx="89">
                  <c:v>39174</c:v>
                </c:pt>
                <c:pt idx="90">
                  <c:v>39175</c:v>
                </c:pt>
                <c:pt idx="91">
                  <c:v>39176</c:v>
                </c:pt>
                <c:pt idx="92">
                  <c:v>39177</c:v>
                </c:pt>
                <c:pt idx="93">
                  <c:v>39178</c:v>
                </c:pt>
                <c:pt idx="94">
                  <c:v>39179</c:v>
                </c:pt>
                <c:pt idx="95">
                  <c:v>39180</c:v>
                </c:pt>
                <c:pt idx="96">
                  <c:v>39181</c:v>
                </c:pt>
                <c:pt idx="97">
                  <c:v>39182</c:v>
                </c:pt>
                <c:pt idx="98">
                  <c:v>39183</c:v>
                </c:pt>
                <c:pt idx="99">
                  <c:v>39184</c:v>
                </c:pt>
                <c:pt idx="100">
                  <c:v>39185</c:v>
                </c:pt>
                <c:pt idx="101">
                  <c:v>39186</c:v>
                </c:pt>
                <c:pt idx="102">
                  <c:v>39187</c:v>
                </c:pt>
                <c:pt idx="103">
                  <c:v>39188</c:v>
                </c:pt>
                <c:pt idx="104">
                  <c:v>39189</c:v>
                </c:pt>
                <c:pt idx="105">
                  <c:v>39190</c:v>
                </c:pt>
                <c:pt idx="106">
                  <c:v>39191</c:v>
                </c:pt>
                <c:pt idx="107">
                  <c:v>39192</c:v>
                </c:pt>
                <c:pt idx="108">
                  <c:v>39193</c:v>
                </c:pt>
                <c:pt idx="109">
                  <c:v>39194</c:v>
                </c:pt>
                <c:pt idx="110">
                  <c:v>39195</c:v>
                </c:pt>
                <c:pt idx="111">
                  <c:v>39196</c:v>
                </c:pt>
                <c:pt idx="112">
                  <c:v>39197</c:v>
                </c:pt>
                <c:pt idx="113">
                  <c:v>39198</c:v>
                </c:pt>
                <c:pt idx="114">
                  <c:v>39199</c:v>
                </c:pt>
                <c:pt idx="115">
                  <c:v>39200</c:v>
                </c:pt>
                <c:pt idx="116">
                  <c:v>39201</c:v>
                </c:pt>
                <c:pt idx="117">
                  <c:v>39202</c:v>
                </c:pt>
                <c:pt idx="118">
                  <c:v>39203</c:v>
                </c:pt>
                <c:pt idx="119">
                  <c:v>39204</c:v>
                </c:pt>
                <c:pt idx="120">
                  <c:v>39205</c:v>
                </c:pt>
                <c:pt idx="121">
                  <c:v>39206</c:v>
                </c:pt>
                <c:pt idx="122">
                  <c:v>39207</c:v>
                </c:pt>
                <c:pt idx="123">
                  <c:v>39208</c:v>
                </c:pt>
                <c:pt idx="124">
                  <c:v>39209</c:v>
                </c:pt>
                <c:pt idx="125">
                  <c:v>39210</c:v>
                </c:pt>
                <c:pt idx="126">
                  <c:v>39211</c:v>
                </c:pt>
                <c:pt idx="127">
                  <c:v>39212</c:v>
                </c:pt>
                <c:pt idx="128">
                  <c:v>39213</c:v>
                </c:pt>
                <c:pt idx="129">
                  <c:v>39214</c:v>
                </c:pt>
                <c:pt idx="130">
                  <c:v>39215</c:v>
                </c:pt>
                <c:pt idx="131">
                  <c:v>39216</c:v>
                </c:pt>
                <c:pt idx="132">
                  <c:v>39217</c:v>
                </c:pt>
                <c:pt idx="133">
                  <c:v>39218</c:v>
                </c:pt>
                <c:pt idx="134">
                  <c:v>39219</c:v>
                </c:pt>
                <c:pt idx="135">
                  <c:v>39220</c:v>
                </c:pt>
                <c:pt idx="136">
                  <c:v>39221</c:v>
                </c:pt>
                <c:pt idx="137">
                  <c:v>39222</c:v>
                </c:pt>
                <c:pt idx="138">
                  <c:v>39223</c:v>
                </c:pt>
                <c:pt idx="139">
                  <c:v>39224</c:v>
                </c:pt>
                <c:pt idx="140">
                  <c:v>39225</c:v>
                </c:pt>
                <c:pt idx="141">
                  <c:v>39226</c:v>
                </c:pt>
                <c:pt idx="142">
                  <c:v>39227</c:v>
                </c:pt>
                <c:pt idx="143">
                  <c:v>39228</c:v>
                </c:pt>
                <c:pt idx="144">
                  <c:v>39229</c:v>
                </c:pt>
                <c:pt idx="145">
                  <c:v>39230</c:v>
                </c:pt>
                <c:pt idx="146">
                  <c:v>39231</c:v>
                </c:pt>
                <c:pt idx="147">
                  <c:v>39232</c:v>
                </c:pt>
                <c:pt idx="148">
                  <c:v>39233</c:v>
                </c:pt>
                <c:pt idx="149">
                  <c:v>39234</c:v>
                </c:pt>
                <c:pt idx="150">
                  <c:v>39235</c:v>
                </c:pt>
                <c:pt idx="151">
                  <c:v>39236</c:v>
                </c:pt>
                <c:pt idx="152">
                  <c:v>39237</c:v>
                </c:pt>
                <c:pt idx="153">
                  <c:v>39238</c:v>
                </c:pt>
                <c:pt idx="154">
                  <c:v>39239</c:v>
                </c:pt>
                <c:pt idx="155">
                  <c:v>39240</c:v>
                </c:pt>
                <c:pt idx="156">
                  <c:v>39241</c:v>
                </c:pt>
                <c:pt idx="157">
                  <c:v>39242</c:v>
                </c:pt>
                <c:pt idx="158">
                  <c:v>39243</c:v>
                </c:pt>
                <c:pt idx="159">
                  <c:v>39244</c:v>
                </c:pt>
                <c:pt idx="160">
                  <c:v>39245</c:v>
                </c:pt>
                <c:pt idx="161">
                  <c:v>39246</c:v>
                </c:pt>
                <c:pt idx="162">
                  <c:v>39247</c:v>
                </c:pt>
                <c:pt idx="163">
                  <c:v>39248</c:v>
                </c:pt>
                <c:pt idx="164">
                  <c:v>39249</c:v>
                </c:pt>
                <c:pt idx="165">
                  <c:v>39250</c:v>
                </c:pt>
                <c:pt idx="166">
                  <c:v>39251</c:v>
                </c:pt>
                <c:pt idx="167">
                  <c:v>39252</c:v>
                </c:pt>
                <c:pt idx="168">
                  <c:v>39253</c:v>
                </c:pt>
                <c:pt idx="169">
                  <c:v>39254</c:v>
                </c:pt>
                <c:pt idx="170">
                  <c:v>39255</c:v>
                </c:pt>
                <c:pt idx="171" formatCode="d\-mmm\-yy">
                  <c:v>39256</c:v>
                </c:pt>
                <c:pt idx="172" formatCode="d\-mmm\-yy">
                  <c:v>39257</c:v>
                </c:pt>
                <c:pt idx="173" formatCode="d\-mmm\-yy">
                  <c:v>39258</c:v>
                </c:pt>
                <c:pt idx="174" formatCode="d\-mmm\-yy">
                  <c:v>39259</c:v>
                </c:pt>
                <c:pt idx="175" formatCode="d\-mmm\-yy">
                  <c:v>39260</c:v>
                </c:pt>
                <c:pt idx="176" formatCode="d\-mmm\-yy">
                  <c:v>39261</c:v>
                </c:pt>
                <c:pt idx="177" formatCode="d\-mmm\-yy">
                  <c:v>39262</c:v>
                </c:pt>
                <c:pt idx="178" formatCode="d\-mmm\-yy">
                  <c:v>39263</c:v>
                </c:pt>
                <c:pt idx="179">
                  <c:v>39264</c:v>
                </c:pt>
                <c:pt idx="180">
                  <c:v>39265</c:v>
                </c:pt>
                <c:pt idx="181">
                  <c:v>39266</c:v>
                </c:pt>
                <c:pt idx="182">
                  <c:v>39267</c:v>
                </c:pt>
                <c:pt idx="183">
                  <c:v>39268</c:v>
                </c:pt>
                <c:pt idx="184">
                  <c:v>39269</c:v>
                </c:pt>
                <c:pt idx="185">
                  <c:v>39270</c:v>
                </c:pt>
                <c:pt idx="186">
                  <c:v>39271</c:v>
                </c:pt>
                <c:pt idx="187">
                  <c:v>39272</c:v>
                </c:pt>
                <c:pt idx="188">
                  <c:v>39273</c:v>
                </c:pt>
                <c:pt idx="189">
                  <c:v>39274</c:v>
                </c:pt>
                <c:pt idx="190">
                  <c:v>39275</c:v>
                </c:pt>
                <c:pt idx="191">
                  <c:v>39276</c:v>
                </c:pt>
                <c:pt idx="192">
                  <c:v>39277</c:v>
                </c:pt>
                <c:pt idx="193" formatCode="d\-mmm\-yy">
                  <c:v>39278</c:v>
                </c:pt>
                <c:pt idx="194" formatCode="d\-mmm\-yy">
                  <c:v>39279</c:v>
                </c:pt>
                <c:pt idx="195" formatCode="d\-mmm\-yy">
                  <c:v>39280</c:v>
                </c:pt>
                <c:pt idx="196" formatCode="d\-mmm\-yy">
                  <c:v>39281</c:v>
                </c:pt>
                <c:pt idx="197" formatCode="d\-mmm\-yy">
                  <c:v>39282</c:v>
                </c:pt>
                <c:pt idx="198" formatCode="d\-mmm\-yy">
                  <c:v>39283</c:v>
                </c:pt>
                <c:pt idx="199" formatCode="d\-mmm\-yy">
                  <c:v>39284</c:v>
                </c:pt>
                <c:pt idx="200" formatCode="d\-mmm\-yy">
                  <c:v>39285</c:v>
                </c:pt>
                <c:pt idx="201" formatCode="d\-mmm\-yy">
                  <c:v>39286</c:v>
                </c:pt>
                <c:pt idx="202" formatCode="d\-mmm\-yy">
                  <c:v>39287</c:v>
                </c:pt>
                <c:pt idx="203" formatCode="d\-mmm\-yy">
                  <c:v>39288</c:v>
                </c:pt>
                <c:pt idx="204" formatCode="d\-mmm\-yy">
                  <c:v>39289</c:v>
                </c:pt>
                <c:pt idx="205" formatCode="d\-mmm\-yy">
                  <c:v>39290</c:v>
                </c:pt>
                <c:pt idx="206" formatCode="d\-mmm\-yy">
                  <c:v>39291</c:v>
                </c:pt>
                <c:pt idx="207" formatCode="d\-mmm\-yy">
                  <c:v>39292</c:v>
                </c:pt>
                <c:pt idx="208" formatCode="d\-mmm\-yy">
                  <c:v>39293</c:v>
                </c:pt>
                <c:pt idx="209" formatCode="d\-mmm\-yy">
                  <c:v>39294</c:v>
                </c:pt>
                <c:pt idx="210">
                  <c:v>39295</c:v>
                </c:pt>
                <c:pt idx="211">
                  <c:v>39296</c:v>
                </c:pt>
                <c:pt idx="212">
                  <c:v>39297</c:v>
                </c:pt>
                <c:pt idx="213">
                  <c:v>39298</c:v>
                </c:pt>
                <c:pt idx="214">
                  <c:v>39299</c:v>
                </c:pt>
                <c:pt idx="215">
                  <c:v>39300</c:v>
                </c:pt>
                <c:pt idx="216">
                  <c:v>39301</c:v>
                </c:pt>
                <c:pt idx="217">
                  <c:v>39302</c:v>
                </c:pt>
                <c:pt idx="218">
                  <c:v>39303</c:v>
                </c:pt>
                <c:pt idx="219" formatCode="d\-mmm\-yy">
                  <c:v>39304</c:v>
                </c:pt>
                <c:pt idx="220" formatCode="d\-mmm\-yy">
                  <c:v>39305</c:v>
                </c:pt>
                <c:pt idx="221" formatCode="d\-mmm\-yy">
                  <c:v>39306</c:v>
                </c:pt>
                <c:pt idx="222" formatCode="d\-mmm\-yy">
                  <c:v>39307</c:v>
                </c:pt>
                <c:pt idx="223" formatCode="d\-mmm\-yy">
                  <c:v>39308</c:v>
                </c:pt>
                <c:pt idx="224" formatCode="d\-mmm\-yy">
                  <c:v>39309</c:v>
                </c:pt>
                <c:pt idx="225" formatCode="d\-mmm\-yy">
                  <c:v>39310</c:v>
                </c:pt>
                <c:pt idx="226" formatCode="d\-mmm\-yy">
                  <c:v>39311</c:v>
                </c:pt>
                <c:pt idx="227" formatCode="d\-mmm\-yy">
                  <c:v>39312</c:v>
                </c:pt>
                <c:pt idx="228" formatCode="d\-mmm\-yy">
                  <c:v>39313</c:v>
                </c:pt>
                <c:pt idx="229" formatCode="d\-mmm\-yy">
                  <c:v>39314</c:v>
                </c:pt>
                <c:pt idx="230" formatCode="d\-mmm\-yy">
                  <c:v>39315</c:v>
                </c:pt>
                <c:pt idx="231" formatCode="d\-mmm\-yy">
                  <c:v>39316</c:v>
                </c:pt>
                <c:pt idx="232" formatCode="d\-mmm\-yy">
                  <c:v>39317</c:v>
                </c:pt>
                <c:pt idx="233" formatCode="d\-mmm\-yy">
                  <c:v>39318</c:v>
                </c:pt>
                <c:pt idx="234" formatCode="d\-mmm\-yy">
                  <c:v>39319</c:v>
                </c:pt>
                <c:pt idx="235" formatCode="d\-mmm\-yy">
                  <c:v>39320</c:v>
                </c:pt>
                <c:pt idx="236" formatCode="d\-mmm\-yy">
                  <c:v>39321</c:v>
                </c:pt>
                <c:pt idx="237" formatCode="d\-mmm\-yy">
                  <c:v>39322</c:v>
                </c:pt>
                <c:pt idx="238" formatCode="d\-mmm\-yy">
                  <c:v>39323</c:v>
                </c:pt>
                <c:pt idx="239" formatCode="d\-mmm\-yy">
                  <c:v>39324</c:v>
                </c:pt>
                <c:pt idx="240" formatCode="d\-mmm\-yy">
                  <c:v>39325</c:v>
                </c:pt>
                <c:pt idx="241">
                  <c:v>39326</c:v>
                </c:pt>
                <c:pt idx="242">
                  <c:v>39327</c:v>
                </c:pt>
                <c:pt idx="243">
                  <c:v>39328</c:v>
                </c:pt>
                <c:pt idx="244">
                  <c:v>39329</c:v>
                </c:pt>
                <c:pt idx="245">
                  <c:v>39330</c:v>
                </c:pt>
                <c:pt idx="246">
                  <c:v>39331</c:v>
                </c:pt>
                <c:pt idx="247">
                  <c:v>39332</c:v>
                </c:pt>
                <c:pt idx="248">
                  <c:v>39333</c:v>
                </c:pt>
                <c:pt idx="249">
                  <c:v>39334</c:v>
                </c:pt>
                <c:pt idx="250" formatCode="d\-mmm\-yy">
                  <c:v>39335</c:v>
                </c:pt>
                <c:pt idx="251" formatCode="d\-mmm\-yy">
                  <c:v>39336</c:v>
                </c:pt>
                <c:pt idx="252" formatCode="d\-mmm\-yy">
                  <c:v>39337</c:v>
                </c:pt>
                <c:pt idx="253" formatCode="d\-mmm\-yy">
                  <c:v>39338</c:v>
                </c:pt>
                <c:pt idx="254" formatCode="d\-mmm\-yy">
                  <c:v>39339</c:v>
                </c:pt>
                <c:pt idx="255" formatCode="d\-mmm\-yy">
                  <c:v>39340</c:v>
                </c:pt>
                <c:pt idx="256" formatCode="d\-mmm\-yy">
                  <c:v>39341</c:v>
                </c:pt>
                <c:pt idx="257" formatCode="d\-mmm\-yy">
                  <c:v>39342</c:v>
                </c:pt>
                <c:pt idx="258" formatCode="d\-mmm\-yy">
                  <c:v>39343</c:v>
                </c:pt>
                <c:pt idx="259" formatCode="d\-mmm\-yy">
                  <c:v>39344</c:v>
                </c:pt>
                <c:pt idx="260" formatCode="d\-mmm\-yy">
                  <c:v>39345</c:v>
                </c:pt>
                <c:pt idx="261" formatCode="d\-mmm\-yy">
                  <c:v>39346</c:v>
                </c:pt>
                <c:pt idx="262" formatCode="d\-mmm\-yy">
                  <c:v>39347</c:v>
                </c:pt>
                <c:pt idx="263" formatCode="d\-mmm\-yy">
                  <c:v>39348</c:v>
                </c:pt>
                <c:pt idx="264" formatCode="d\-mmm\-yy">
                  <c:v>39349</c:v>
                </c:pt>
                <c:pt idx="265" formatCode="d\-mmm\-yy">
                  <c:v>39350</c:v>
                </c:pt>
                <c:pt idx="266" formatCode="d\-mmm\-yy">
                  <c:v>39351</c:v>
                </c:pt>
                <c:pt idx="267" formatCode="d\-mmm\-yy">
                  <c:v>39352</c:v>
                </c:pt>
                <c:pt idx="268" formatCode="d\-mmm\-yy">
                  <c:v>39353</c:v>
                </c:pt>
                <c:pt idx="269" formatCode="d\-mmm\-yy">
                  <c:v>39354</c:v>
                </c:pt>
                <c:pt idx="270" formatCode="d\-mmm\-yy">
                  <c:v>39355</c:v>
                </c:pt>
                <c:pt idx="271">
                  <c:v>39356</c:v>
                </c:pt>
                <c:pt idx="272">
                  <c:v>39357</c:v>
                </c:pt>
                <c:pt idx="273">
                  <c:v>39358</c:v>
                </c:pt>
                <c:pt idx="274">
                  <c:v>39359</c:v>
                </c:pt>
                <c:pt idx="275">
                  <c:v>39360</c:v>
                </c:pt>
                <c:pt idx="276">
                  <c:v>39361</c:v>
                </c:pt>
                <c:pt idx="277">
                  <c:v>39362</c:v>
                </c:pt>
                <c:pt idx="278">
                  <c:v>39363</c:v>
                </c:pt>
                <c:pt idx="279">
                  <c:v>39364</c:v>
                </c:pt>
                <c:pt idx="280" formatCode="d\-mmm\-yy">
                  <c:v>39365</c:v>
                </c:pt>
                <c:pt idx="281" formatCode="d\-mmm\-yy">
                  <c:v>39366</c:v>
                </c:pt>
                <c:pt idx="282" formatCode="d\-mmm\-yy">
                  <c:v>39367</c:v>
                </c:pt>
                <c:pt idx="283" formatCode="d\-mmm\-yy">
                  <c:v>39368</c:v>
                </c:pt>
                <c:pt idx="284" formatCode="d\-mmm\-yy">
                  <c:v>39369</c:v>
                </c:pt>
                <c:pt idx="285" formatCode="d\-mmm\-yy">
                  <c:v>39370</c:v>
                </c:pt>
                <c:pt idx="286" formatCode="d\-mmm\-yy">
                  <c:v>39371</c:v>
                </c:pt>
                <c:pt idx="287" formatCode="d\-mmm\-yy">
                  <c:v>39372</c:v>
                </c:pt>
                <c:pt idx="288" formatCode="d\-mmm\-yy">
                  <c:v>39373</c:v>
                </c:pt>
                <c:pt idx="289" formatCode="d\-mmm\-yy">
                  <c:v>39374</c:v>
                </c:pt>
                <c:pt idx="290" formatCode="d\-mmm\-yy">
                  <c:v>39375</c:v>
                </c:pt>
                <c:pt idx="291" formatCode="d\-mmm\-yy">
                  <c:v>39376</c:v>
                </c:pt>
                <c:pt idx="292" formatCode="d\-mmm\-yy">
                  <c:v>39377</c:v>
                </c:pt>
                <c:pt idx="293" formatCode="d\-mmm\-yy">
                  <c:v>39378</c:v>
                </c:pt>
                <c:pt idx="294" formatCode="d\-mmm\-yy">
                  <c:v>39379</c:v>
                </c:pt>
                <c:pt idx="295" formatCode="d\-mmm\-yy">
                  <c:v>39380</c:v>
                </c:pt>
                <c:pt idx="296" formatCode="d\-mmm\-yy">
                  <c:v>39381</c:v>
                </c:pt>
                <c:pt idx="297" formatCode="d\-mmm\-yy">
                  <c:v>39382</c:v>
                </c:pt>
                <c:pt idx="298" formatCode="d\-mmm\-yy">
                  <c:v>39383</c:v>
                </c:pt>
                <c:pt idx="299" formatCode="d\-mmm\-yy">
                  <c:v>39384</c:v>
                </c:pt>
                <c:pt idx="300" formatCode="d\-mmm\-yy">
                  <c:v>39385</c:v>
                </c:pt>
                <c:pt idx="301" formatCode="d\-mmm\-yy">
                  <c:v>39386</c:v>
                </c:pt>
                <c:pt idx="302">
                  <c:v>39387</c:v>
                </c:pt>
                <c:pt idx="303">
                  <c:v>39388</c:v>
                </c:pt>
                <c:pt idx="304">
                  <c:v>39389</c:v>
                </c:pt>
                <c:pt idx="305">
                  <c:v>39390</c:v>
                </c:pt>
                <c:pt idx="306">
                  <c:v>39391</c:v>
                </c:pt>
                <c:pt idx="307">
                  <c:v>39392</c:v>
                </c:pt>
                <c:pt idx="308">
                  <c:v>39393</c:v>
                </c:pt>
                <c:pt idx="309">
                  <c:v>39394</c:v>
                </c:pt>
                <c:pt idx="310">
                  <c:v>39395</c:v>
                </c:pt>
                <c:pt idx="311" formatCode="d\-mmm\-yy">
                  <c:v>39396</c:v>
                </c:pt>
                <c:pt idx="312" formatCode="d\-mmm\-yy">
                  <c:v>39397</c:v>
                </c:pt>
                <c:pt idx="313" formatCode="d\-mmm\-yy">
                  <c:v>39398</c:v>
                </c:pt>
                <c:pt idx="314" formatCode="d\-mmm\-yy">
                  <c:v>39399</c:v>
                </c:pt>
                <c:pt idx="315" formatCode="d\-mmm\-yy">
                  <c:v>39400</c:v>
                </c:pt>
                <c:pt idx="316" formatCode="d\-mmm\-yy">
                  <c:v>39401</c:v>
                </c:pt>
                <c:pt idx="317" formatCode="d\-mmm\-yy">
                  <c:v>39402</c:v>
                </c:pt>
                <c:pt idx="318" formatCode="d\-mmm\-yy">
                  <c:v>39403</c:v>
                </c:pt>
                <c:pt idx="319" formatCode="d\-mmm\-yy">
                  <c:v>39404</c:v>
                </c:pt>
                <c:pt idx="320" formatCode="d\-mmm\-yy">
                  <c:v>39405</c:v>
                </c:pt>
                <c:pt idx="321" formatCode="d\-mmm\-yy">
                  <c:v>39406</c:v>
                </c:pt>
                <c:pt idx="322" formatCode="d\-mmm\-yy">
                  <c:v>39407</c:v>
                </c:pt>
                <c:pt idx="323" formatCode="d\-mmm\-yy">
                  <c:v>39408</c:v>
                </c:pt>
                <c:pt idx="324" formatCode="d\-mmm\-yy">
                  <c:v>39409</c:v>
                </c:pt>
                <c:pt idx="325" formatCode="d\-mmm\-yy">
                  <c:v>39410</c:v>
                </c:pt>
                <c:pt idx="326" formatCode="d\-mmm\-yy">
                  <c:v>39411</c:v>
                </c:pt>
                <c:pt idx="327" formatCode="d\-mmm\-yy">
                  <c:v>39412</c:v>
                </c:pt>
                <c:pt idx="328" formatCode="d\-mmm\-yy">
                  <c:v>39413</c:v>
                </c:pt>
                <c:pt idx="329" formatCode="d\-mmm\-yy">
                  <c:v>39414</c:v>
                </c:pt>
                <c:pt idx="330" formatCode="d\-mmm\-yy">
                  <c:v>39415</c:v>
                </c:pt>
                <c:pt idx="331" formatCode="d\-mmm\-yy">
                  <c:v>39416</c:v>
                </c:pt>
                <c:pt idx="332">
                  <c:v>39417</c:v>
                </c:pt>
                <c:pt idx="333">
                  <c:v>39418</c:v>
                </c:pt>
                <c:pt idx="334">
                  <c:v>39419</c:v>
                </c:pt>
                <c:pt idx="335">
                  <c:v>39420</c:v>
                </c:pt>
                <c:pt idx="336">
                  <c:v>39421</c:v>
                </c:pt>
                <c:pt idx="337">
                  <c:v>39422</c:v>
                </c:pt>
                <c:pt idx="338">
                  <c:v>39423</c:v>
                </c:pt>
                <c:pt idx="339">
                  <c:v>39424</c:v>
                </c:pt>
                <c:pt idx="340">
                  <c:v>39425</c:v>
                </c:pt>
                <c:pt idx="341" formatCode="d\-mmm\-yy">
                  <c:v>39426</c:v>
                </c:pt>
                <c:pt idx="342" formatCode="d\-mmm\-yy">
                  <c:v>39427</c:v>
                </c:pt>
                <c:pt idx="343" formatCode="d\-mmm\-yy">
                  <c:v>39428</c:v>
                </c:pt>
                <c:pt idx="344" formatCode="d\-mmm\-yy">
                  <c:v>39429</c:v>
                </c:pt>
                <c:pt idx="345" formatCode="d\-mmm\-yy">
                  <c:v>39430</c:v>
                </c:pt>
                <c:pt idx="346" formatCode="d\-mmm\-yy">
                  <c:v>39431</c:v>
                </c:pt>
                <c:pt idx="347" formatCode="d\-mmm\-yy">
                  <c:v>39432</c:v>
                </c:pt>
                <c:pt idx="348" formatCode="d\-mmm\-yy">
                  <c:v>39433</c:v>
                </c:pt>
                <c:pt idx="349" formatCode="d\-mmm\-yy">
                  <c:v>39434</c:v>
                </c:pt>
                <c:pt idx="350" formatCode="d\-mmm\-yy">
                  <c:v>39435</c:v>
                </c:pt>
                <c:pt idx="351" formatCode="d\-mmm\-yy">
                  <c:v>39436</c:v>
                </c:pt>
                <c:pt idx="352" formatCode="d\-mmm\-yy">
                  <c:v>39437</c:v>
                </c:pt>
                <c:pt idx="353" formatCode="d\-mmm\-yy">
                  <c:v>39438</c:v>
                </c:pt>
                <c:pt idx="354" formatCode="d\-mmm\-yy">
                  <c:v>39439</c:v>
                </c:pt>
                <c:pt idx="355" formatCode="d\-mmm\-yy">
                  <c:v>39440</c:v>
                </c:pt>
                <c:pt idx="356" formatCode="d\-mmm\-yy">
                  <c:v>39441</c:v>
                </c:pt>
                <c:pt idx="357" formatCode="d\-mmm\-yy">
                  <c:v>39442</c:v>
                </c:pt>
                <c:pt idx="358" formatCode="d\-mmm\-yy">
                  <c:v>39443</c:v>
                </c:pt>
                <c:pt idx="359" formatCode="d\-mmm\-yy">
                  <c:v>39444</c:v>
                </c:pt>
                <c:pt idx="360" formatCode="d\-mmm\-yy">
                  <c:v>39445</c:v>
                </c:pt>
                <c:pt idx="361" formatCode="d\-mmm\-yy">
                  <c:v>39446</c:v>
                </c:pt>
                <c:pt idx="362" formatCode="d\-mmm\-yy">
                  <c:v>39447</c:v>
                </c:pt>
                <c:pt idx="363">
                  <c:v>39448</c:v>
                </c:pt>
                <c:pt idx="364">
                  <c:v>39449</c:v>
                </c:pt>
                <c:pt idx="365">
                  <c:v>39450</c:v>
                </c:pt>
                <c:pt idx="366">
                  <c:v>39451</c:v>
                </c:pt>
                <c:pt idx="367">
                  <c:v>39452</c:v>
                </c:pt>
                <c:pt idx="368">
                  <c:v>39453</c:v>
                </c:pt>
                <c:pt idx="369">
                  <c:v>39454</c:v>
                </c:pt>
                <c:pt idx="370">
                  <c:v>39455</c:v>
                </c:pt>
                <c:pt idx="371">
                  <c:v>39456</c:v>
                </c:pt>
                <c:pt idx="372">
                  <c:v>39457</c:v>
                </c:pt>
                <c:pt idx="373">
                  <c:v>39458</c:v>
                </c:pt>
                <c:pt idx="374">
                  <c:v>39459</c:v>
                </c:pt>
                <c:pt idx="375">
                  <c:v>39460</c:v>
                </c:pt>
                <c:pt idx="376">
                  <c:v>39461</c:v>
                </c:pt>
                <c:pt idx="377">
                  <c:v>39462</c:v>
                </c:pt>
                <c:pt idx="378">
                  <c:v>39463</c:v>
                </c:pt>
                <c:pt idx="379">
                  <c:v>39464</c:v>
                </c:pt>
                <c:pt idx="380">
                  <c:v>39465</c:v>
                </c:pt>
                <c:pt idx="381">
                  <c:v>39466</c:v>
                </c:pt>
                <c:pt idx="382">
                  <c:v>39467</c:v>
                </c:pt>
                <c:pt idx="383">
                  <c:v>39468</c:v>
                </c:pt>
                <c:pt idx="384">
                  <c:v>39469</c:v>
                </c:pt>
                <c:pt idx="385">
                  <c:v>39470</c:v>
                </c:pt>
                <c:pt idx="386">
                  <c:v>39471</c:v>
                </c:pt>
                <c:pt idx="387">
                  <c:v>39472</c:v>
                </c:pt>
                <c:pt idx="388">
                  <c:v>39473</c:v>
                </c:pt>
                <c:pt idx="389">
                  <c:v>39474</c:v>
                </c:pt>
                <c:pt idx="390">
                  <c:v>39475</c:v>
                </c:pt>
                <c:pt idx="391">
                  <c:v>39476</c:v>
                </c:pt>
                <c:pt idx="392">
                  <c:v>39477</c:v>
                </c:pt>
                <c:pt idx="393">
                  <c:v>39478</c:v>
                </c:pt>
                <c:pt idx="394">
                  <c:v>39479</c:v>
                </c:pt>
                <c:pt idx="395">
                  <c:v>39480</c:v>
                </c:pt>
                <c:pt idx="396">
                  <c:v>39481</c:v>
                </c:pt>
                <c:pt idx="397">
                  <c:v>39482</c:v>
                </c:pt>
                <c:pt idx="398">
                  <c:v>39483</c:v>
                </c:pt>
                <c:pt idx="399">
                  <c:v>39484</c:v>
                </c:pt>
                <c:pt idx="400">
                  <c:v>39485</c:v>
                </c:pt>
                <c:pt idx="401">
                  <c:v>39486</c:v>
                </c:pt>
                <c:pt idx="402">
                  <c:v>39487</c:v>
                </c:pt>
                <c:pt idx="403">
                  <c:v>39488</c:v>
                </c:pt>
                <c:pt idx="404">
                  <c:v>39489</c:v>
                </c:pt>
                <c:pt idx="405">
                  <c:v>39490</c:v>
                </c:pt>
                <c:pt idx="406">
                  <c:v>39491</c:v>
                </c:pt>
                <c:pt idx="407">
                  <c:v>39492</c:v>
                </c:pt>
                <c:pt idx="408">
                  <c:v>39493</c:v>
                </c:pt>
                <c:pt idx="409">
                  <c:v>39494</c:v>
                </c:pt>
                <c:pt idx="410">
                  <c:v>39495</c:v>
                </c:pt>
                <c:pt idx="411">
                  <c:v>39496</c:v>
                </c:pt>
                <c:pt idx="412">
                  <c:v>39497</c:v>
                </c:pt>
                <c:pt idx="413">
                  <c:v>39498</c:v>
                </c:pt>
                <c:pt idx="414">
                  <c:v>39499</c:v>
                </c:pt>
                <c:pt idx="415">
                  <c:v>39500</c:v>
                </c:pt>
                <c:pt idx="416">
                  <c:v>39501</c:v>
                </c:pt>
                <c:pt idx="417">
                  <c:v>39502</c:v>
                </c:pt>
                <c:pt idx="418">
                  <c:v>39503</c:v>
                </c:pt>
                <c:pt idx="419">
                  <c:v>39504</c:v>
                </c:pt>
                <c:pt idx="420">
                  <c:v>39505</c:v>
                </c:pt>
                <c:pt idx="421">
                  <c:v>39506</c:v>
                </c:pt>
                <c:pt idx="422">
                  <c:v>39507</c:v>
                </c:pt>
                <c:pt idx="423">
                  <c:v>39508</c:v>
                </c:pt>
                <c:pt idx="424">
                  <c:v>39509</c:v>
                </c:pt>
                <c:pt idx="425">
                  <c:v>39510</c:v>
                </c:pt>
                <c:pt idx="426">
                  <c:v>39511</c:v>
                </c:pt>
                <c:pt idx="427">
                  <c:v>39512</c:v>
                </c:pt>
                <c:pt idx="428">
                  <c:v>39513</c:v>
                </c:pt>
                <c:pt idx="429">
                  <c:v>39514</c:v>
                </c:pt>
                <c:pt idx="430">
                  <c:v>39515</c:v>
                </c:pt>
                <c:pt idx="431">
                  <c:v>39516</c:v>
                </c:pt>
                <c:pt idx="432">
                  <c:v>39517</c:v>
                </c:pt>
                <c:pt idx="433">
                  <c:v>39518</c:v>
                </c:pt>
                <c:pt idx="434">
                  <c:v>39519</c:v>
                </c:pt>
                <c:pt idx="435">
                  <c:v>39520</c:v>
                </c:pt>
                <c:pt idx="436">
                  <c:v>39521</c:v>
                </c:pt>
                <c:pt idx="437">
                  <c:v>39522</c:v>
                </c:pt>
                <c:pt idx="438">
                  <c:v>39523</c:v>
                </c:pt>
                <c:pt idx="439">
                  <c:v>39524</c:v>
                </c:pt>
                <c:pt idx="440">
                  <c:v>39525</c:v>
                </c:pt>
                <c:pt idx="441">
                  <c:v>39526</c:v>
                </c:pt>
                <c:pt idx="442">
                  <c:v>39527</c:v>
                </c:pt>
                <c:pt idx="443">
                  <c:v>39528</c:v>
                </c:pt>
                <c:pt idx="444">
                  <c:v>39529</c:v>
                </c:pt>
                <c:pt idx="445">
                  <c:v>39530</c:v>
                </c:pt>
                <c:pt idx="446">
                  <c:v>39531</c:v>
                </c:pt>
                <c:pt idx="447">
                  <c:v>39532</c:v>
                </c:pt>
                <c:pt idx="448">
                  <c:v>39533</c:v>
                </c:pt>
                <c:pt idx="449">
                  <c:v>39534</c:v>
                </c:pt>
                <c:pt idx="450">
                  <c:v>39535</c:v>
                </c:pt>
                <c:pt idx="451">
                  <c:v>39536</c:v>
                </c:pt>
                <c:pt idx="452">
                  <c:v>39537</c:v>
                </c:pt>
                <c:pt idx="453">
                  <c:v>39538</c:v>
                </c:pt>
                <c:pt idx="454">
                  <c:v>39539</c:v>
                </c:pt>
                <c:pt idx="455">
                  <c:v>39540</c:v>
                </c:pt>
                <c:pt idx="456">
                  <c:v>39541</c:v>
                </c:pt>
                <c:pt idx="457">
                  <c:v>39542</c:v>
                </c:pt>
                <c:pt idx="458">
                  <c:v>39543</c:v>
                </c:pt>
                <c:pt idx="459">
                  <c:v>39544</c:v>
                </c:pt>
                <c:pt idx="460">
                  <c:v>39545</c:v>
                </c:pt>
                <c:pt idx="461">
                  <c:v>39546</c:v>
                </c:pt>
                <c:pt idx="462">
                  <c:v>39547</c:v>
                </c:pt>
                <c:pt idx="463">
                  <c:v>39548</c:v>
                </c:pt>
                <c:pt idx="464">
                  <c:v>39549</c:v>
                </c:pt>
                <c:pt idx="465">
                  <c:v>39550</c:v>
                </c:pt>
                <c:pt idx="466">
                  <c:v>39551</c:v>
                </c:pt>
                <c:pt idx="467">
                  <c:v>39552</c:v>
                </c:pt>
                <c:pt idx="468">
                  <c:v>39553</c:v>
                </c:pt>
                <c:pt idx="469">
                  <c:v>39554</c:v>
                </c:pt>
                <c:pt idx="470">
                  <c:v>39555</c:v>
                </c:pt>
                <c:pt idx="471">
                  <c:v>39556</c:v>
                </c:pt>
                <c:pt idx="472">
                  <c:v>39557</c:v>
                </c:pt>
                <c:pt idx="473">
                  <c:v>39558</c:v>
                </c:pt>
                <c:pt idx="474">
                  <c:v>39559</c:v>
                </c:pt>
                <c:pt idx="475">
                  <c:v>39560</c:v>
                </c:pt>
                <c:pt idx="476">
                  <c:v>39561</c:v>
                </c:pt>
                <c:pt idx="477">
                  <c:v>39562</c:v>
                </c:pt>
                <c:pt idx="478">
                  <c:v>39563</c:v>
                </c:pt>
                <c:pt idx="479">
                  <c:v>39564</c:v>
                </c:pt>
                <c:pt idx="480">
                  <c:v>39565</c:v>
                </c:pt>
                <c:pt idx="481">
                  <c:v>39566</c:v>
                </c:pt>
                <c:pt idx="482">
                  <c:v>39567</c:v>
                </c:pt>
                <c:pt idx="483">
                  <c:v>39568</c:v>
                </c:pt>
                <c:pt idx="484">
                  <c:v>39569</c:v>
                </c:pt>
                <c:pt idx="485">
                  <c:v>39570</c:v>
                </c:pt>
                <c:pt idx="486">
                  <c:v>39571</c:v>
                </c:pt>
                <c:pt idx="487">
                  <c:v>39572</c:v>
                </c:pt>
                <c:pt idx="488">
                  <c:v>39573</c:v>
                </c:pt>
                <c:pt idx="489">
                  <c:v>39574</c:v>
                </c:pt>
                <c:pt idx="490">
                  <c:v>39575</c:v>
                </c:pt>
                <c:pt idx="491">
                  <c:v>39576</c:v>
                </c:pt>
                <c:pt idx="492">
                  <c:v>39577</c:v>
                </c:pt>
                <c:pt idx="493">
                  <c:v>39578</c:v>
                </c:pt>
                <c:pt idx="494">
                  <c:v>39579</c:v>
                </c:pt>
                <c:pt idx="495">
                  <c:v>39580</c:v>
                </c:pt>
                <c:pt idx="496">
                  <c:v>39581</c:v>
                </c:pt>
                <c:pt idx="497">
                  <c:v>39582</c:v>
                </c:pt>
                <c:pt idx="498">
                  <c:v>39583</c:v>
                </c:pt>
                <c:pt idx="499">
                  <c:v>39584</c:v>
                </c:pt>
                <c:pt idx="500">
                  <c:v>39585</c:v>
                </c:pt>
                <c:pt idx="501">
                  <c:v>39586</c:v>
                </c:pt>
                <c:pt idx="502">
                  <c:v>39587</c:v>
                </c:pt>
                <c:pt idx="503">
                  <c:v>39588</c:v>
                </c:pt>
                <c:pt idx="504">
                  <c:v>39589</c:v>
                </c:pt>
                <c:pt idx="505">
                  <c:v>39590</c:v>
                </c:pt>
                <c:pt idx="506">
                  <c:v>39591</c:v>
                </c:pt>
                <c:pt idx="507">
                  <c:v>39592</c:v>
                </c:pt>
                <c:pt idx="508">
                  <c:v>39593</c:v>
                </c:pt>
                <c:pt idx="509">
                  <c:v>39594</c:v>
                </c:pt>
                <c:pt idx="510">
                  <c:v>39595</c:v>
                </c:pt>
                <c:pt idx="511">
                  <c:v>39596</c:v>
                </c:pt>
                <c:pt idx="512">
                  <c:v>39597</c:v>
                </c:pt>
                <c:pt idx="513">
                  <c:v>39598</c:v>
                </c:pt>
                <c:pt idx="514">
                  <c:v>39599</c:v>
                </c:pt>
                <c:pt idx="515">
                  <c:v>39600</c:v>
                </c:pt>
                <c:pt idx="516">
                  <c:v>39601</c:v>
                </c:pt>
                <c:pt idx="517">
                  <c:v>39602</c:v>
                </c:pt>
                <c:pt idx="518">
                  <c:v>39603</c:v>
                </c:pt>
                <c:pt idx="519">
                  <c:v>39604</c:v>
                </c:pt>
                <c:pt idx="520">
                  <c:v>39605</c:v>
                </c:pt>
                <c:pt idx="521">
                  <c:v>39606</c:v>
                </c:pt>
                <c:pt idx="522">
                  <c:v>39607</c:v>
                </c:pt>
                <c:pt idx="523">
                  <c:v>39608</c:v>
                </c:pt>
                <c:pt idx="524">
                  <c:v>39609</c:v>
                </c:pt>
                <c:pt idx="525">
                  <c:v>39610</c:v>
                </c:pt>
                <c:pt idx="526">
                  <c:v>39611</c:v>
                </c:pt>
                <c:pt idx="527">
                  <c:v>39612</c:v>
                </c:pt>
                <c:pt idx="528">
                  <c:v>39613</c:v>
                </c:pt>
                <c:pt idx="529">
                  <c:v>39614</c:v>
                </c:pt>
                <c:pt idx="530">
                  <c:v>39615</c:v>
                </c:pt>
                <c:pt idx="531">
                  <c:v>39616</c:v>
                </c:pt>
                <c:pt idx="532">
                  <c:v>39617</c:v>
                </c:pt>
                <c:pt idx="533">
                  <c:v>39618</c:v>
                </c:pt>
                <c:pt idx="534">
                  <c:v>39619</c:v>
                </c:pt>
                <c:pt idx="535">
                  <c:v>39620</c:v>
                </c:pt>
                <c:pt idx="536">
                  <c:v>39621</c:v>
                </c:pt>
                <c:pt idx="537">
                  <c:v>39622</c:v>
                </c:pt>
                <c:pt idx="538">
                  <c:v>39623</c:v>
                </c:pt>
                <c:pt idx="539">
                  <c:v>39624</c:v>
                </c:pt>
                <c:pt idx="540">
                  <c:v>39625</c:v>
                </c:pt>
                <c:pt idx="541">
                  <c:v>39626</c:v>
                </c:pt>
                <c:pt idx="542">
                  <c:v>39627</c:v>
                </c:pt>
                <c:pt idx="543">
                  <c:v>39628</c:v>
                </c:pt>
                <c:pt idx="544">
                  <c:v>39629</c:v>
                </c:pt>
                <c:pt idx="545">
                  <c:v>39630</c:v>
                </c:pt>
                <c:pt idx="546">
                  <c:v>39631</c:v>
                </c:pt>
                <c:pt idx="547">
                  <c:v>39632</c:v>
                </c:pt>
                <c:pt idx="548">
                  <c:v>39633</c:v>
                </c:pt>
                <c:pt idx="549">
                  <c:v>39634</c:v>
                </c:pt>
                <c:pt idx="550">
                  <c:v>39635</c:v>
                </c:pt>
                <c:pt idx="551">
                  <c:v>39636</c:v>
                </c:pt>
                <c:pt idx="552">
                  <c:v>39637</c:v>
                </c:pt>
                <c:pt idx="553">
                  <c:v>39638</c:v>
                </c:pt>
                <c:pt idx="554">
                  <c:v>39639</c:v>
                </c:pt>
                <c:pt idx="555">
                  <c:v>39640</c:v>
                </c:pt>
                <c:pt idx="556">
                  <c:v>39641</c:v>
                </c:pt>
                <c:pt idx="557">
                  <c:v>39642</c:v>
                </c:pt>
                <c:pt idx="558">
                  <c:v>39643</c:v>
                </c:pt>
                <c:pt idx="559">
                  <c:v>39644</c:v>
                </c:pt>
                <c:pt idx="560">
                  <c:v>39645</c:v>
                </c:pt>
                <c:pt idx="561">
                  <c:v>39646</c:v>
                </c:pt>
                <c:pt idx="562">
                  <c:v>39647</c:v>
                </c:pt>
                <c:pt idx="563">
                  <c:v>39648</c:v>
                </c:pt>
                <c:pt idx="564">
                  <c:v>39649</c:v>
                </c:pt>
                <c:pt idx="565">
                  <c:v>39650</c:v>
                </c:pt>
                <c:pt idx="566">
                  <c:v>39651</c:v>
                </c:pt>
                <c:pt idx="567">
                  <c:v>39652</c:v>
                </c:pt>
                <c:pt idx="568">
                  <c:v>39653</c:v>
                </c:pt>
                <c:pt idx="569">
                  <c:v>39654</c:v>
                </c:pt>
                <c:pt idx="570">
                  <c:v>39655</c:v>
                </c:pt>
                <c:pt idx="571">
                  <c:v>39656</c:v>
                </c:pt>
                <c:pt idx="572">
                  <c:v>39657</c:v>
                </c:pt>
                <c:pt idx="573">
                  <c:v>39658</c:v>
                </c:pt>
                <c:pt idx="574">
                  <c:v>39659</c:v>
                </c:pt>
                <c:pt idx="575">
                  <c:v>39660</c:v>
                </c:pt>
                <c:pt idx="576">
                  <c:v>39661</c:v>
                </c:pt>
                <c:pt idx="577">
                  <c:v>39662</c:v>
                </c:pt>
                <c:pt idx="578">
                  <c:v>39663</c:v>
                </c:pt>
                <c:pt idx="579">
                  <c:v>39664</c:v>
                </c:pt>
                <c:pt idx="580">
                  <c:v>39665</c:v>
                </c:pt>
                <c:pt idx="581">
                  <c:v>39666</c:v>
                </c:pt>
                <c:pt idx="582">
                  <c:v>39667</c:v>
                </c:pt>
                <c:pt idx="583">
                  <c:v>39668</c:v>
                </c:pt>
                <c:pt idx="584">
                  <c:v>39669</c:v>
                </c:pt>
                <c:pt idx="585">
                  <c:v>39670</c:v>
                </c:pt>
                <c:pt idx="586">
                  <c:v>39671</c:v>
                </c:pt>
                <c:pt idx="587">
                  <c:v>39672</c:v>
                </c:pt>
                <c:pt idx="588">
                  <c:v>39673</c:v>
                </c:pt>
                <c:pt idx="589">
                  <c:v>39674</c:v>
                </c:pt>
                <c:pt idx="590">
                  <c:v>39675</c:v>
                </c:pt>
                <c:pt idx="591">
                  <c:v>39676</c:v>
                </c:pt>
                <c:pt idx="592">
                  <c:v>39677</c:v>
                </c:pt>
                <c:pt idx="593">
                  <c:v>39678</c:v>
                </c:pt>
                <c:pt idx="594">
                  <c:v>39679</c:v>
                </c:pt>
                <c:pt idx="595">
                  <c:v>39680</c:v>
                </c:pt>
                <c:pt idx="596">
                  <c:v>39681</c:v>
                </c:pt>
                <c:pt idx="597">
                  <c:v>39682</c:v>
                </c:pt>
                <c:pt idx="598">
                  <c:v>39683</c:v>
                </c:pt>
                <c:pt idx="599">
                  <c:v>39684</c:v>
                </c:pt>
                <c:pt idx="600">
                  <c:v>39685</c:v>
                </c:pt>
                <c:pt idx="601">
                  <c:v>39686</c:v>
                </c:pt>
                <c:pt idx="602">
                  <c:v>39687</c:v>
                </c:pt>
                <c:pt idx="603">
                  <c:v>39688</c:v>
                </c:pt>
                <c:pt idx="604">
                  <c:v>39689</c:v>
                </c:pt>
                <c:pt idx="605">
                  <c:v>39690</c:v>
                </c:pt>
                <c:pt idx="606">
                  <c:v>39691</c:v>
                </c:pt>
                <c:pt idx="607">
                  <c:v>39692</c:v>
                </c:pt>
                <c:pt idx="608">
                  <c:v>39693</c:v>
                </c:pt>
                <c:pt idx="609">
                  <c:v>39694</c:v>
                </c:pt>
                <c:pt idx="610">
                  <c:v>39695</c:v>
                </c:pt>
                <c:pt idx="611">
                  <c:v>39696</c:v>
                </c:pt>
                <c:pt idx="612">
                  <c:v>39697</c:v>
                </c:pt>
                <c:pt idx="613">
                  <c:v>39698</c:v>
                </c:pt>
                <c:pt idx="614">
                  <c:v>39699</c:v>
                </c:pt>
                <c:pt idx="615">
                  <c:v>39700</c:v>
                </c:pt>
                <c:pt idx="616">
                  <c:v>39701</c:v>
                </c:pt>
                <c:pt idx="617">
                  <c:v>39702</c:v>
                </c:pt>
                <c:pt idx="618">
                  <c:v>39703</c:v>
                </c:pt>
                <c:pt idx="619">
                  <c:v>39704</c:v>
                </c:pt>
                <c:pt idx="620">
                  <c:v>39705</c:v>
                </c:pt>
                <c:pt idx="621">
                  <c:v>39706</c:v>
                </c:pt>
                <c:pt idx="622">
                  <c:v>39707</c:v>
                </c:pt>
                <c:pt idx="623">
                  <c:v>39708</c:v>
                </c:pt>
                <c:pt idx="624">
                  <c:v>39709</c:v>
                </c:pt>
                <c:pt idx="625">
                  <c:v>39710</c:v>
                </c:pt>
                <c:pt idx="626">
                  <c:v>39711</c:v>
                </c:pt>
                <c:pt idx="627">
                  <c:v>39712</c:v>
                </c:pt>
                <c:pt idx="628">
                  <c:v>39713</c:v>
                </c:pt>
                <c:pt idx="629">
                  <c:v>39714</c:v>
                </c:pt>
                <c:pt idx="630">
                  <c:v>39715</c:v>
                </c:pt>
                <c:pt idx="631">
                  <c:v>39716</c:v>
                </c:pt>
                <c:pt idx="632">
                  <c:v>39717</c:v>
                </c:pt>
                <c:pt idx="633">
                  <c:v>39718</c:v>
                </c:pt>
                <c:pt idx="634">
                  <c:v>39719</c:v>
                </c:pt>
                <c:pt idx="635">
                  <c:v>39720</c:v>
                </c:pt>
                <c:pt idx="636">
                  <c:v>39721</c:v>
                </c:pt>
                <c:pt idx="637">
                  <c:v>39722</c:v>
                </c:pt>
                <c:pt idx="638">
                  <c:v>39723</c:v>
                </c:pt>
                <c:pt idx="639">
                  <c:v>39724</c:v>
                </c:pt>
                <c:pt idx="640">
                  <c:v>39725</c:v>
                </c:pt>
                <c:pt idx="641">
                  <c:v>39726</c:v>
                </c:pt>
                <c:pt idx="642">
                  <c:v>39727</c:v>
                </c:pt>
                <c:pt idx="643">
                  <c:v>39728</c:v>
                </c:pt>
                <c:pt idx="644">
                  <c:v>39729</c:v>
                </c:pt>
                <c:pt idx="645">
                  <c:v>39730</c:v>
                </c:pt>
                <c:pt idx="646">
                  <c:v>39731</c:v>
                </c:pt>
                <c:pt idx="647">
                  <c:v>39732</c:v>
                </c:pt>
                <c:pt idx="648">
                  <c:v>39733</c:v>
                </c:pt>
                <c:pt idx="649">
                  <c:v>39734</c:v>
                </c:pt>
                <c:pt idx="650">
                  <c:v>39735</c:v>
                </c:pt>
                <c:pt idx="651">
                  <c:v>39736</c:v>
                </c:pt>
                <c:pt idx="652">
                  <c:v>39737</c:v>
                </c:pt>
                <c:pt idx="653">
                  <c:v>39738</c:v>
                </c:pt>
                <c:pt idx="654">
                  <c:v>39739</c:v>
                </c:pt>
                <c:pt idx="655">
                  <c:v>39740</c:v>
                </c:pt>
                <c:pt idx="656">
                  <c:v>39741</c:v>
                </c:pt>
                <c:pt idx="657">
                  <c:v>39742</c:v>
                </c:pt>
                <c:pt idx="658">
                  <c:v>39743</c:v>
                </c:pt>
                <c:pt idx="659">
                  <c:v>39744</c:v>
                </c:pt>
                <c:pt idx="660">
                  <c:v>39745</c:v>
                </c:pt>
                <c:pt idx="661">
                  <c:v>39746</c:v>
                </c:pt>
                <c:pt idx="662">
                  <c:v>39747</c:v>
                </c:pt>
                <c:pt idx="663">
                  <c:v>39748</c:v>
                </c:pt>
                <c:pt idx="664">
                  <c:v>39749</c:v>
                </c:pt>
                <c:pt idx="665">
                  <c:v>39750</c:v>
                </c:pt>
                <c:pt idx="666">
                  <c:v>39751</c:v>
                </c:pt>
                <c:pt idx="667">
                  <c:v>39752</c:v>
                </c:pt>
                <c:pt idx="668">
                  <c:v>39753</c:v>
                </c:pt>
                <c:pt idx="669">
                  <c:v>39754</c:v>
                </c:pt>
                <c:pt idx="670">
                  <c:v>39755</c:v>
                </c:pt>
                <c:pt idx="671">
                  <c:v>39756</c:v>
                </c:pt>
                <c:pt idx="672">
                  <c:v>39757</c:v>
                </c:pt>
                <c:pt idx="673">
                  <c:v>39758</c:v>
                </c:pt>
                <c:pt idx="674">
                  <c:v>39759</c:v>
                </c:pt>
                <c:pt idx="675">
                  <c:v>39760</c:v>
                </c:pt>
                <c:pt idx="676">
                  <c:v>39761</c:v>
                </c:pt>
                <c:pt idx="677">
                  <c:v>39762</c:v>
                </c:pt>
                <c:pt idx="678">
                  <c:v>39763</c:v>
                </c:pt>
                <c:pt idx="679">
                  <c:v>39764</c:v>
                </c:pt>
                <c:pt idx="680">
                  <c:v>39765</c:v>
                </c:pt>
                <c:pt idx="681">
                  <c:v>39766</c:v>
                </c:pt>
                <c:pt idx="682">
                  <c:v>39767</c:v>
                </c:pt>
                <c:pt idx="683">
                  <c:v>39768</c:v>
                </c:pt>
                <c:pt idx="684">
                  <c:v>39769</c:v>
                </c:pt>
                <c:pt idx="685">
                  <c:v>39770</c:v>
                </c:pt>
                <c:pt idx="686">
                  <c:v>39771</c:v>
                </c:pt>
                <c:pt idx="687">
                  <c:v>39772</c:v>
                </c:pt>
                <c:pt idx="688">
                  <c:v>39773</c:v>
                </c:pt>
                <c:pt idx="689">
                  <c:v>39774</c:v>
                </c:pt>
                <c:pt idx="690">
                  <c:v>39775</c:v>
                </c:pt>
                <c:pt idx="691">
                  <c:v>39776</c:v>
                </c:pt>
                <c:pt idx="692">
                  <c:v>39777</c:v>
                </c:pt>
                <c:pt idx="693">
                  <c:v>39778</c:v>
                </c:pt>
                <c:pt idx="694">
                  <c:v>39779</c:v>
                </c:pt>
                <c:pt idx="695">
                  <c:v>39780</c:v>
                </c:pt>
                <c:pt idx="696">
                  <c:v>39781</c:v>
                </c:pt>
                <c:pt idx="697">
                  <c:v>39782</c:v>
                </c:pt>
                <c:pt idx="698">
                  <c:v>39783</c:v>
                </c:pt>
                <c:pt idx="699">
                  <c:v>39784</c:v>
                </c:pt>
                <c:pt idx="700">
                  <c:v>39785</c:v>
                </c:pt>
                <c:pt idx="701">
                  <c:v>39786</c:v>
                </c:pt>
                <c:pt idx="702">
                  <c:v>39787</c:v>
                </c:pt>
                <c:pt idx="703">
                  <c:v>39788</c:v>
                </c:pt>
                <c:pt idx="704">
                  <c:v>39789</c:v>
                </c:pt>
                <c:pt idx="705">
                  <c:v>39790</c:v>
                </c:pt>
                <c:pt idx="706">
                  <c:v>39791</c:v>
                </c:pt>
                <c:pt idx="707">
                  <c:v>39792</c:v>
                </c:pt>
                <c:pt idx="708">
                  <c:v>39793</c:v>
                </c:pt>
                <c:pt idx="709">
                  <c:v>39794</c:v>
                </c:pt>
                <c:pt idx="710">
                  <c:v>39795</c:v>
                </c:pt>
                <c:pt idx="711">
                  <c:v>39796</c:v>
                </c:pt>
                <c:pt idx="712">
                  <c:v>39797</c:v>
                </c:pt>
                <c:pt idx="713">
                  <c:v>39798</c:v>
                </c:pt>
                <c:pt idx="714">
                  <c:v>39799</c:v>
                </c:pt>
                <c:pt idx="715">
                  <c:v>39800</c:v>
                </c:pt>
                <c:pt idx="716">
                  <c:v>39801</c:v>
                </c:pt>
                <c:pt idx="717">
                  <c:v>39802</c:v>
                </c:pt>
                <c:pt idx="718">
                  <c:v>39803</c:v>
                </c:pt>
                <c:pt idx="719">
                  <c:v>39804</c:v>
                </c:pt>
                <c:pt idx="720">
                  <c:v>39805</c:v>
                </c:pt>
                <c:pt idx="721">
                  <c:v>39806</c:v>
                </c:pt>
                <c:pt idx="722">
                  <c:v>39807</c:v>
                </c:pt>
                <c:pt idx="723">
                  <c:v>39808</c:v>
                </c:pt>
                <c:pt idx="724">
                  <c:v>39809</c:v>
                </c:pt>
                <c:pt idx="725">
                  <c:v>39810</c:v>
                </c:pt>
                <c:pt idx="726">
                  <c:v>39811</c:v>
                </c:pt>
                <c:pt idx="727">
                  <c:v>39812</c:v>
                </c:pt>
                <c:pt idx="728">
                  <c:v>39813</c:v>
                </c:pt>
                <c:pt idx="729">
                  <c:v>39814</c:v>
                </c:pt>
                <c:pt idx="730">
                  <c:v>39815</c:v>
                </c:pt>
                <c:pt idx="731">
                  <c:v>39816</c:v>
                </c:pt>
                <c:pt idx="732">
                  <c:v>39817</c:v>
                </c:pt>
                <c:pt idx="733">
                  <c:v>39818</c:v>
                </c:pt>
                <c:pt idx="734">
                  <c:v>39819</c:v>
                </c:pt>
                <c:pt idx="735">
                  <c:v>39820</c:v>
                </c:pt>
                <c:pt idx="736">
                  <c:v>39821</c:v>
                </c:pt>
                <c:pt idx="737">
                  <c:v>39822</c:v>
                </c:pt>
                <c:pt idx="738">
                  <c:v>39823</c:v>
                </c:pt>
                <c:pt idx="739">
                  <c:v>39824</c:v>
                </c:pt>
                <c:pt idx="740">
                  <c:v>39825</c:v>
                </c:pt>
                <c:pt idx="741">
                  <c:v>39826</c:v>
                </c:pt>
                <c:pt idx="742">
                  <c:v>39827</c:v>
                </c:pt>
                <c:pt idx="743">
                  <c:v>39828</c:v>
                </c:pt>
                <c:pt idx="744">
                  <c:v>39829</c:v>
                </c:pt>
                <c:pt idx="745">
                  <c:v>39830</c:v>
                </c:pt>
                <c:pt idx="746">
                  <c:v>39831</c:v>
                </c:pt>
                <c:pt idx="747">
                  <c:v>39832</c:v>
                </c:pt>
                <c:pt idx="748">
                  <c:v>39833</c:v>
                </c:pt>
                <c:pt idx="749">
                  <c:v>39834</c:v>
                </c:pt>
                <c:pt idx="750">
                  <c:v>39835</c:v>
                </c:pt>
                <c:pt idx="751">
                  <c:v>39836</c:v>
                </c:pt>
                <c:pt idx="752">
                  <c:v>39837</c:v>
                </c:pt>
                <c:pt idx="753">
                  <c:v>39838</c:v>
                </c:pt>
                <c:pt idx="754">
                  <c:v>39839</c:v>
                </c:pt>
                <c:pt idx="755">
                  <c:v>39840</c:v>
                </c:pt>
                <c:pt idx="756">
                  <c:v>39841</c:v>
                </c:pt>
                <c:pt idx="757">
                  <c:v>39842</c:v>
                </c:pt>
                <c:pt idx="758">
                  <c:v>39843</c:v>
                </c:pt>
                <c:pt idx="759">
                  <c:v>39844</c:v>
                </c:pt>
                <c:pt idx="760">
                  <c:v>39845</c:v>
                </c:pt>
                <c:pt idx="761">
                  <c:v>39846</c:v>
                </c:pt>
                <c:pt idx="762">
                  <c:v>39847</c:v>
                </c:pt>
                <c:pt idx="763">
                  <c:v>39848</c:v>
                </c:pt>
                <c:pt idx="764">
                  <c:v>39849</c:v>
                </c:pt>
                <c:pt idx="765">
                  <c:v>39850</c:v>
                </c:pt>
                <c:pt idx="766">
                  <c:v>39851</c:v>
                </c:pt>
                <c:pt idx="767">
                  <c:v>39852</c:v>
                </c:pt>
                <c:pt idx="768">
                  <c:v>39853</c:v>
                </c:pt>
                <c:pt idx="769">
                  <c:v>39854</c:v>
                </c:pt>
                <c:pt idx="770">
                  <c:v>39855</c:v>
                </c:pt>
                <c:pt idx="771">
                  <c:v>39856</c:v>
                </c:pt>
                <c:pt idx="772">
                  <c:v>39857</c:v>
                </c:pt>
                <c:pt idx="773">
                  <c:v>39858</c:v>
                </c:pt>
                <c:pt idx="774">
                  <c:v>39859</c:v>
                </c:pt>
                <c:pt idx="775">
                  <c:v>39860</c:v>
                </c:pt>
                <c:pt idx="776">
                  <c:v>39861</c:v>
                </c:pt>
                <c:pt idx="777">
                  <c:v>39862</c:v>
                </c:pt>
                <c:pt idx="778">
                  <c:v>39863</c:v>
                </c:pt>
                <c:pt idx="779">
                  <c:v>39864</c:v>
                </c:pt>
                <c:pt idx="780">
                  <c:v>39865</c:v>
                </c:pt>
                <c:pt idx="781">
                  <c:v>39866</c:v>
                </c:pt>
                <c:pt idx="782">
                  <c:v>39867</c:v>
                </c:pt>
                <c:pt idx="783">
                  <c:v>39868</c:v>
                </c:pt>
                <c:pt idx="784">
                  <c:v>39869</c:v>
                </c:pt>
                <c:pt idx="785">
                  <c:v>39870</c:v>
                </c:pt>
                <c:pt idx="786">
                  <c:v>39871</c:v>
                </c:pt>
                <c:pt idx="787">
                  <c:v>39872</c:v>
                </c:pt>
                <c:pt idx="788">
                  <c:v>39873</c:v>
                </c:pt>
                <c:pt idx="789">
                  <c:v>39874</c:v>
                </c:pt>
                <c:pt idx="790">
                  <c:v>39875</c:v>
                </c:pt>
                <c:pt idx="791">
                  <c:v>39876</c:v>
                </c:pt>
                <c:pt idx="792">
                  <c:v>39877</c:v>
                </c:pt>
                <c:pt idx="793">
                  <c:v>39878</c:v>
                </c:pt>
                <c:pt idx="794">
                  <c:v>39879</c:v>
                </c:pt>
                <c:pt idx="795">
                  <c:v>39880</c:v>
                </c:pt>
                <c:pt idx="796">
                  <c:v>39881</c:v>
                </c:pt>
                <c:pt idx="797">
                  <c:v>39882</c:v>
                </c:pt>
                <c:pt idx="798">
                  <c:v>39883</c:v>
                </c:pt>
                <c:pt idx="799">
                  <c:v>39884</c:v>
                </c:pt>
                <c:pt idx="800">
                  <c:v>39885</c:v>
                </c:pt>
                <c:pt idx="801">
                  <c:v>39886</c:v>
                </c:pt>
                <c:pt idx="802">
                  <c:v>39887</c:v>
                </c:pt>
                <c:pt idx="803">
                  <c:v>39888</c:v>
                </c:pt>
                <c:pt idx="804">
                  <c:v>39889</c:v>
                </c:pt>
                <c:pt idx="805">
                  <c:v>39890</c:v>
                </c:pt>
                <c:pt idx="806">
                  <c:v>39891</c:v>
                </c:pt>
                <c:pt idx="807">
                  <c:v>39892</c:v>
                </c:pt>
                <c:pt idx="808">
                  <c:v>39893</c:v>
                </c:pt>
                <c:pt idx="809">
                  <c:v>39894</c:v>
                </c:pt>
                <c:pt idx="810">
                  <c:v>39895</c:v>
                </c:pt>
                <c:pt idx="811">
                  <c:v>39896</c:v>
                </c:pt>
                <c:pt idx="812">
                  <c:v>39897</c:v>
                </c:pt>
                <c:pt idx="813">
                  <c:v>39898</c:v>
                </c:pt>
                <c:pt idx="814">
                  <c:v>39899</c:v>
                </c:pt>
                <c:pt idx="815">
                  <c:v>39900</c:v>
                </c:pt>
                <c:pt idx="816">
                  <c:v>39901</c:v>
                </c:pt>
                <c:pt idx="817">
                  <c:v>39902</c:v>
                </c:pt>
                <c:pt idx="818">
                  <c:v>39903</c:v>
                </c:pt>
                <c:pt idx="819">
                  <c:v>39904</c:v>
                </c:pt>
                <c:pt idx="820">
                  <c:v>39905</c:v>
                </c:pt>
                <c:pt idx="821">
                  <c:v>39906</c:v>
                </c:pt>
                <c:pt idx="822">
                  <c:v>39907</c:v>
                </c:pt>
                <c:pt idx="823">
                  <c:v>39908</c:v>
                </c:pt>
                <c:pt idx="824">
                  <c:v>39909</c:v>
                </c:pt>
                <c:pt idx="825">
                  <c:v>39910</c:v>
                </c:pt>
                <c:pt idx="826">
                  <c:v>39911</c:v>
                </c:pt>
                <c:pt idx="827">
                  <c:v>39912</c:v>
                </c:pt>
                <c:pt idx="828">
                  <c:v>39913</c:v>
                </c:pt>
                <c:pt idx="829">
                  <c:v>39914</c:v>
                </c:pt>
                <c:pt idx="830">
                  <c:v>39915</c:v>
                </c:pt>
                <c:pt idx="831">
                  <c:v>39916</c:v>
                </c:pt>
                <c:pt idx="832">
                  <c:v>39917</c:v>
                </c:pt>
                <c:pt idx="833">
                  <c:v>39918</c:v>
                </c:pt>
                <c:pt idx="834">
                  <c:v>39919</c:v>
                </c:pt>
                <c:pt idx="835">
                  <c:v>39920</c:v>
                </c:pt>
                <c:pt idx="836">
                  <c:v>39921</c:v>
                </c:pt>
                <c:pt idx="837">
                  <c:v>39922</c:v>
                </c:pt>
                <c:pt idx="838">
                  <c:v>39923</c:v>
                </c:pt>
                <c:pt idx="839">
                  <c:v>39924</c:v>
                </c:pt>
                <c:pt idx="840">
                  <c:v>39925</c:v>
                </c:pt>
                <c:pt idx="841">
                  <c:v>39926</c:v>
                </c:pt>
                <c:pt idx="842">
                  <c:v>39927</c:v>
                </c:pt>
                <c:pt idx="843">
                  <c:v>39928</c:v>
                </c:pt>
                <c:pt idx="844">
                  <c:v>39929</c:v>
                </c:pt>
                <c:pt idx="845">
                  <c:v>39930</c:v>
                </c:pt>
                <c:pt idx="846">
                  <c:v>39931</c:v>
                </c:pt>
                <c:pt idx="847">
                  <c:v>39932</c:v>
                </c:pt>
                <c:pt idx="848">
                  <c:v>39933</c:v>
                </c:pt>
                <c:pt idx="849">
                  <c:v>39934</c:v>
                </c:pt>
                <c:pt idx="850">
                  <c:v>39935</c:v>
                </c:pt>
                <c:pt idx="851">
                  <c:v>39936</c:v>
                </c:pt>
                <c:pt idx="852">
                  <c:v>39937</c:v>
                </c:pt>
                <c:pt idx="853">
                  <c:v>39938</c:v>
                </c:pt>
                <c:pt idx="854">
                  <c:v>39939</c:v>
                </c:pt>
                <c:pt idx="855">
                  <c:v>39940</c:v>
                </c:pt>
                <c:pt idx="856">
                  <c:v>39941</c:v>
                </c:pt>
                <c:pt idx="857">
                  <c:v>39942</c:v>
                </c:pt>
                <c:pt idx="858">
                  <c:v>39943</c:v>
                </c:pt>
                <c:pt idx="859">
                  <c:v>39944</c:v>
                </c:pt>
                <c:pt idx="860">
                  <c:v>39945</c:v>
                </c:pt>
                <c:pt idx="861">
                  <c:v>39946</c:v>
                </c:pt>
                <c:pt idx="862">
                  <c:v>39947</c:v>
                </c:pt>
                <c:pt idx="863">
                  <c:v>39948</c:v>
                </c:pt>
                <c:pt idx="864">
                  <c:v>39949</c:v>
                </c:pt>
                <c:pt idx="865">
                  <c:v>39950</c:v>
                </c:pt>
                <c:pt idx="866">
                  <c:v>39951</c:v>
                </c:pt>
                <c:pt idx="867">
                  <c:v>39952</c:v>
                </c:pt>
                <c:pt idx="868">
                  <c:v>39953</c:v>
                </c:pt>
                <c:pt idx="869">
                  <c:v>39954</c:v>
                </c:pt>
                <c:pt idx="870">
                  <c:v>39955</c:v>
                </c:pt>
                <c:pt idx="871">
                  <c:v>39956</c:v>
                </c:pt>
                <c:pt idx="872">
                  <c:v>39957</c:v>
                </c:pt>
                <c:pt idx="873">
                  <c:v>39958</c:v>
                </c:pt>
                <c:pt idx="874">
                  <c:v>39959</c:v>
                </c:pt>
                <c:pt idx="875">
                  <c:v>39960</c:v>
                </c:pt>
                <c:pt idx="876">
                  <c:v>39961</c:v>
                </c:pt>
                <c:pt idx="877">
                  <c:v>39962</c:v>
                </c:pt>
                <c:pt idx="878">
                  <c:v>39963</c:v>
                </c:pt>
                <c:pt idx="879">
                  <c:v>39964</c:v>
                </c:pt>
                <c:pt idx="880">
                  <c:v>39965</c:v>
                </c:pt>
                <c:pt idx="881">
                  <c:v>39966</c:v>
                </c:pt>
                <c:pt idx="882">
                  <c:v>39967</c:v>
                </c:pt>
                <c:pt idx="883">
                  <c:v>39968</c:v>
                </c:pt>
                <c:pt idx="884">
                  <c:v>39969</c:v>
                </c:pt>
                <c:pt idx="885">
                  <c:v>39970</c:v>
                </c:pt>
                <c:pt idx="886">
                  <c:v>39971</c:v>
                </c:pt>
                <c:pt idx="887">
                  <c:v>39972</c:v>
                </c:pt>
                <c:pt idx="888">
                  <c:v>39973</c:v>
                </c:pt>
                <c:pt idx="889">
                  <c:v>39974</c:v>
                </c:pt>
                <c:pt idx="890">
                  <c:v>39975</c:v>
                </c:pt>
                <c:pt idx="891">
                  <c:v>39976</c:v>
                </c:pt>
                <c:pt idx="892">
                  <c:v>39977</c:v>
                </c:pt>
                <c:pt idx="893">
                  <c:v>39978</c:v>
                </c:pt>
                <c:pt idx="894">
                  <c:v>39979</c:v>
                </c:pt>
                <c:pt idx="895">
                  <c:v>39980</c:v>
                </c:pt>
                <c:pt idx="896">
                  <c:v>39981</c:v>
                </c:pt>
                <c:pt idx="897">
                  <c:v>39982</c:v>
                </c:pt>
                <c:pt idx="898">
                  <c:v>39983</c:v>
                </c:pt>
                <c:pt idx="899">
                  <c:v>39984</c:v>
                </c:pt>
                <c:pt idx="900">
                  <c:v>39985</c:v>
                </c:pt>
                <c:pt idx="901">
                  <c:v>39986</c:v>
                </c:pt>
                <c:pt idx="902">
                  <c:v>39987</c:v>
                </c:pt>
                <c:pt idx="903">
                  <c:v>39988</c:v>
                </c:pt>
                <c:pt idx="904">
                  <c:v>39989</c:v>
                </c:pt>
                <c:pt idx="905">
                  <c:v>39990</c:v>
                </c:pt>
                <c:pt idx="906">
                  <c:v>39991</c:v>
                </c:pt>
                <c:pt idx="907">
                  <c:v>39992</c:v>
                </c:pt>
                <c:pt idx="908">
                  <c:v>39993</c:v>
                </c:pt>
                <c:pt idx="909">
                  <c:v>39994</c:v>
                </c:pt>
                <c:pt idx="910">
                  <c:v>39995</c:v>
                </c:pt>
                <c:pt idx="911">
                  <c:v>39996</c:v>
                </c:pt>
                <c:pt idx="912">
                  <c:v>39997</c:v>
                </c:pt>
                <c:pt idx="913">
                  <c:v>39998</c:v>
                </c:pt>
                <c:pt idx="914">
                  <c:v>39999</c:v>
                </c:pt>
                <c:pt idx="915">
                  <c:v>40000</c:v>
                </c:pt>
                <c:pt idx="916">
                  <c:v>40001</c:v>
                </c:pt>
                <c:pt idx="917">
                  <c:v>40002</c:v>
                </c:pt>
                <c:pt idx="918">
                  <c:v>40003</c:v>
                </c:pt>
                <c:pt idx="919">
                  <c:v>40004</c:v>
                </c:pt>
                <c:pt idx="920">
                  <c:v>40005</c:v>
                </c:pt>
                <c:pt idx="921">
                  <c:v>40006</c:v>
                </c:pt>
                <c:pt idx="922">
                  <c:v>40007</c:v>
                </c:pt>
                <c:pt idx="923">
                  <c:v>40008</c:v>
                </c:pt>
                <c:pt idx="924">
                  <c:v>40009</c:v>
                </c:pt>
                <c:pt idx="925">
                  <c:v>40010</c:v>
                </c:pt>
                <c:pt idx="926">
                  <c:v>40011</c:v>
                </c:pt>
                <c:pt idx="927">
                  <c:v>40012</c:v>
                </c:pt>
                <c:pt idx="928">
                  <c:v>40013</c:v>
                </c:pt>
                <c:pt idx="929">
                  <c:v>40014</c:v>
                </c:pt>
                <c:pt idx="930">
                  <c:v>40015</c:v>
                </c:pt>
                <c:pt idx="931">
                  <c:v>40016</c:v>
                </c:pt>
                <c:pt idx="932">
                  <c:v>40017</c:v>
                </c:pt>
                <c:pt idx="933">
                  <c:v>40018</c:v>
                </c:pt>
                <c:pt idx="934">
                  <c:v>40019</c:v>
                </c:pt>
                <c:pt idx="935">
                  <c:v>40020</c:v>
                </c:pt>
                <c:pt idx="936">
                  <c:v>40021</c:v>
                </c:pt>
                <c:pt idx="937">
                  <c:v>40022</c:v>
                </c:pt>
                <c:pt idx="938">
                  <c:v>40023</c:v>
                </c:pt>
                <c:pt idx="939">
                  <c:v>40024</c:v>
                </c:pt>
                <c:pt idx="940">
                  <c:v>40025</c:v>
                </c:pt>
                <c:pt idx="941">
                  <c:v>40026</c:v>
                </c:pt>
                <c:pt idx="942">
                  <c:v>40027</c:v>
                </c:pt>
                <c:pt idx="943">
                  <c:v>40028</c:v>
                </c:pt>
                <c:pt idx="944">
                  <c:v>40029</c:v>
                </c:pt>
                <c:pt idx="945">
                  <c:v>40030</c:v>
                </c:pt>
                <c:pt idx="946">
                  <c:v>40031</c:v>
                </c:pt>
                <c:pt idx="947">
                  <c:v>40032</c:v>
                </c:pt>
                <c:pt idx="948">
                  <c:v>40033</c:v>
                </c:pt>
                <c:pt idx="949">
                  <c:v>40034</c:v>
                </c:pt>
                <c:pt idx="950">
                  <c:v>40035</c:v>
                </c:pt>
                <c:pt idx="951">
                  <c:v>40036</c:v>
                </c:pt>
                <c:pt idx="952">
                  <c:v>40037</c:v>
                </c:pt>
                <c:pt idx="953">
                  <c:v>40038</c:v>
                </c:pt>
                <c:pt idx="954">
                  <c:v>40039</c:v>
                </c:pt>
                <c:pt idx="955">
                  <c:v>40040</c:v>
                </c:pt>
                <c:pt idx="956">
                  <c:v>40041</c:v>
                </c:pt>
                <c:pt idx="957">
                  <c:v>40042</c:v>
                </c:pt>
                <c:pt idx="958">
                  <c:v>40043</c:v>
                </c:pt>
                <c:pt idx="959">
                  <c:v>40044</c:v>
                </c:pt>
                <c:pt idx="960">
                  <c:v>40045</c:v>
                </c:pt>
                <c:pt idx="961">
                  <c:v>40046</c:v>
                </c:pt>
                <c:pt idx="962">
                  <c:v>40047</c:v>
                </c:pt>
                <c:pt idx="963">
                  <c:v>40048</c:v>
                </c:pt>
                <c:pt idx="964">
                  <c:v>40049</c:v>
                </c:pt>
                <c:pt idx="965">
                  <c:v>40050</c:v>
                </c:pt>
                <c:pt idx="966">
                  <c:v>40051</c:v>
                </c:pt>
                <c:pt idx="967">
                  <c:v>40052</c:v>
                </c:pt>
                <c:pt idx="968">
                  <c:v>40053</c:v>
                </c:pt>
                <c:pt idx="969">
                  <c:v>40054</c:v>
                </c:pt>
                <c:pt idx="970">
                  <c:v>40055</c:v>
                </c:pt>
                <c:pt idx="971">
                  <c:v>40056</c:v>
                </c:pt>
                <c:pt idx="972">
                  <c:v>40057</c:v>
                </c:pt>
                <c:pt idx="973">
                  <c:v>40058</c:v>
                </c:pt>
                <c:pt idx="974">
                  <c:v>40059</c:v>
                </c:pt>
                <c:pt idx="975">
                  <c:v>40060</c:v>
                </c:pt>
                <c:pt idx="976">
                  <c:v>40061</c:v>
                </c:pt>
                <c:pt idx="977">
                  <c:v>40062</c:v>
                </c:pt>
                <c:pt idx="978">
                  <c:v>40063</c:v>
                </c:pt>
                <c:pt idx="979">
                  <c:v>40064</c:v>
                </c:pt>
                <c:pt idx="980">
                  <c:v>40065</c:v>
                </c:pt>
                <c:pt idx="981">
                  <c:v>40066</c:v>
                </c:pt>
                <c:pt idx="982">
                  <c:v>40067</c:v>
                </c:pt>
                <c:pt idx="983">
                  <c:v>40068</c:v>
                </c:pt>
                <c:pt idx="984">
                  <c:v>40069</c:v>
                </c:pt>
                <c:pt idx="985">
                  <c:v>40070</c:v>
                </c:pt>
                <c:pt idx="986">
                  <c:v>40071</c:v>
                </c:pt>
                <c:pt idx="987">
                  <c:v>40072</c:v>
                </c:pt>
                <c:pt idx="988">
                  <c:v>40073</c:v>
                </c:pt>
                <c:pt idx="989">
                  <c:v>40074</c:v>
                </c:pt>
                <c:pt idx="990">
                  <c:v>40075</c:v>
                </c:pt>
                <c:pt idx="991">
                  <c:v>40076</c:v>
                </c:pt>
                <c:pt idx="992">
                  <c:v>40077</c:v>
                </c:pt>
                <c:pt idx="993">
                  <c:v>40078</c:v>
                </c:pt>
                <c:pt idx="994">
                  <c:v>40079</c:v>
                </c:pt>
                <c:pt idx="995">
                  <c:v>40080</c:v>
                </c:pt>
                <c:pt idx="996">
                  <c:v>40081</c:v>
                </c:pt>
                <c:pt idx="997">
                  <c:v>40082</c:v>
                </c:pt>
                <c:pt idx="998">
                  <c:v>40083</c:v>
                </c:pt>
                <c:pt idx="999">
                  <c:v>40084</c:v>
                </c:pt>
                <c:pt idx="1000">
                  <c:v>40085</c:v>
                </c:pt>
                <c:pt idx="1001">
                  <c:v>40086</c:v>
                </c:pt>
                <c:pt idx="1002">
                  <c:v>40087</c:v>
                </c:pt>
                <c:pt idx="1003">
                  <c:v>40088</c:v>
                </c:pt>
                <c:pt idx="1004">
                  <c:v>40089</c:v>
                </c:pt>
                <c:pt idx="1005">
                  <c:v>40090</c:v>
                </c:pt>
                <c:pt idx="1006">
                  <c:v>40091</c:v>
                </c:pt>
                <c:pt idx="1007">
                  <c:v>40092</c:v>
                </c:pt>
                <c:pt idx="1008">
                  <c:v>40093</c:v>
                </c:pt>
                <c:pt idx="1009">
                  <c:v>40094</c:v>
                </c:pt>
                <c:pt idx="1010">
                  <c:v>40095</c:v>
                </c:pt>
                <c:pt idx="1011">
                  <c:v>40096</c:v>
                </c:pt>
                <c:pt idx="1012">
                  <c:v>40097</c:v>
                </c:pt>
                <c:pt idx="1013">
                  <c:v>40098</c:v>
                </c:pt>
                <c:pt idx="1014">
                  <c:v>40099</c:v>
                </c:pt>
                <c:pt idx="1015">
                  <c:v>40100</c:v>
                </c:pt>
                <c:pt idx="1016">
                  <c:v>40101</c:v>
                </c:pt>
                <c:pt idx="1017">
                  <c:v>40102</c:v>
                </c:pt>
                <c:pt idx="1018">
                  <c:v>40103</c:v>
                </c:pt>
                <c:pt idx="1019">
                  <c:v>40104</c:v>
                </c:pt>
                <c:pt idx="1020">
                  <c:v>40105</c:v>
                </c:pt>
                <c:pt idx="1021">
                  <c:v>40106</c:v>
                </c:pt>
                <c:pt idx="1022">
                  <c:v>40107</c:v>
                </c:pt>
                <c:pt idx="1023">
                  <c:v>40108</c:v>
                </c:pt>
                <c:pt idx="1024">
                  <c:v>40109</c:v>
                </c:pt>
                <c:pt idx="1025">
                  <c:v>40110</c:v>
                </c:pt>
                <c:pt idx="1026">
                  <c:v>40111</c:v>
                </c:pt>
                <c:pt idx="1027">
                  <c:v>40112</c:v>
                </c:pt>
                <c:pt idx="1028">
                  <c:v>40113</c:v>
                </c:pt>
                <c:pt idx="1029">
                  <c:v>40114</c:v>
                </c:pt>
                <c:pt idx="1030">
                  <c:v>40115</c:v>
                </c:pt>
                <c:pt idx="1031">
                  <c:v>40116</c:v>
                </c:pt>
                <c:pt idx="1032">
                  <c:v>40117</c:v>
                </c:pt>
                <c:pt idx="1033">
                  <c:v>40118</c:v>
                </c:pt>
                <c:pt idx="1034">
                  <c:v>40119</c:v>
                </c:pt>
                <c:pt idx="1035">
                  <c:v>40120</c:v>
                </c:pt>
                <c:pt idx="1036">
                  <c:v>40121</c:v>
                </c:pt>
                <c:pt idx="1037">
                  <c:v>40122</c:v>
                </c:pt>
                <c:pt idx="1038">
                  <c:v>40123</c:v>
                </c:pt>
                <c:pt idx="1039">
                  <c:v>40124</c:v>
                </c:pt>
                <c:pt idx="1040">
                  <c:v>40125</c:v>
                </c:pt>
                <c:pt idx="1041">
                  <c:v>40126</c:v>
                </c:pt>
                <c:pt idx="1042">
                  <c:v>40127</c:v>
                </c:pt>
                <c:pt idx="1043">
                  <c:v>40128</c:v>
                </c:pt>
                <c:pt idx="1044">
                  <c:v>40129</c:v>
                </c:pt>
                <c:pt idx="1045">
                  <c:v>40130</c:v>
                </c:pt>
                <c:pt idx="1046">
                  <c:v>40131</c:v>
                </c:pt>
                <c:pt idx="1047">
                  <c:v>40132</c:v>
                </c:pt>
                <c:pt idx="1048">
                  <c:v>40133</c:v>
                </c:pt>
                <c:pt idx="1049">
                  <c:v>40134</c:v>
                </c:pt>
                <c:pt idx="1050">
                  <c:v>40135</c:v>
                </c:pt>
                <c:pt idx="1051">
                  <c:v>40136</c:v>
                </c:pt>
                <c:pt idx="1052">
                  <c:v>40137</c:v>
                </c:pt>
                <c:pt idx="1053">
                  <c:v>40138</c:v>
                </c:pt>
                <c:pt idx="1054">
                  <c:v>40139</c:v>
                </c:pt>
                <c:pt idx="1055">
                  <c:v>40140</c:v>
                </c:pt>
                <c:pt idx="1056">
                  <c:v>40141</c:v>
                </c:pt>
                <c:pt idx="1057">
                  <c:v>40142</c:v>
                </c:pt>
                <c:pt idx="1058">
                  <c:v>40143</c:v>
                </c:pt>
                <c:pt idx="1059">
                  <c:v>40144</c:v>
                </c:pt>
                <c:pt idx="1060">
                  <c:v>40145</c:v>
                </c:pt>
                <c:pt idx="1061">
                  <c:v>40146</c:v>
                </c:pt>
                <c:pt idx="1062">
                  <c:v>40147</c:v>
                </c:pt>
                <c:pt idx="1063">
                  <c:v>40148</c:v>
                </c:pt>
                <c:pt idx="1064">
                  <c:v>40149</c:v>
                </c:pt>
                <c:pt idx="1065">
                  <c:v>40150</c:v>
                </c:pt>
                <c:pt idx="1066">
                  <c:v>40151</c:v>
                </c:pt>
                <c:pt idx="1067">
                  <c:v>40152</c:v>
                </c:pt>
                <c:pt idx="1068">
                  <c:v>40153</c:v>
                </c:pt>
                <c:pt idx="1069">
                  <c:v>40154</c:v>
                </c:pt>
                <c:pt idx="1070">
                  <c:v>40155</c:v>
                </c:pt>
                <c:pt idx="1071">
                  <c:v>40156</c:v>
                </c:pt>
                <c:pt idx="1072">
                  <c:v>40157</c:v>
                </c:pt>
                <c:pt idx="1073">
                  <c:v>40158</c:v>
                </c:pt>
                <c:pt idx="1074">
                  <c:v>40159</c:v>
                </c:pt>
                <c:pt idx="1075">
                  <c:v>40160</c:v>
                </c:pt>
                <c:pt idx="1076">
                  <c:v>40161</c:v>
                </c:pt>
                <c:pt idx="1077">
                  <c:v>40162</c:v>
                </c:pt>
                <c:pt idx="1078">
                  <c:v>40163</c:v>
                </c:pt>
                <c:pt idx="1079">
                  <c:v>40164</c:v>
                </c:pt>
                <c:pt idx="1080">
                  <c:v>40165</c:v>
                </c:pt>
                <c:pt idx="1081">
                  <c:v>40166</c:v>
                </c:pt>
                <c:pt idx="1082">
                  <c:v>40167</c:v>
                </c:pt>
                <c:pt idx="1083">
                  <c:v>40168</c:v>
                </c:pt>
                <c:pt idx="1084">
                  <c:v>40169</c:v>
                </c:pt>
                <c:pt idx="1085">
                  <c:v>40170</c:v>
                </c:pt>
                <c:pt idx="1086">
                  <c:v>40171</c:v>
                </c:pt>
                <c:pt idx="1087">
                  <c:v>40172</c:v>
                </c:pt>
                <c:pt idx="1088">
                  <c:v>40173</c:v>
                </c:pt>
                <c:pt idx="1089">
                  <c:v>40174</c:v>
                </c:pt>
                <c:pt idx="1090">
                  <c:v>40175</c:v>
                </c:pt>
                <c:pt idx="1091">
                  <c:v>40176</c:v>
                </c:pt>
                <c:pt idx="1092">
                  <c:v>40177</c:v>
                </c:pt>
                <c:pt idx="1093">
                  <c:v>40178</c:v>
                </c:pt>
                <c:pt idx="1094">
                  <c:v>40179</c:v>
                </c:pt>
                <c:pt idx="1095">
                  <c:v>40180</c:v>
                </c:pt>
                <c:pt idx="1096">
                  <c:v>40181</c:v>
                </c:pt>
                <c:pt idx="1097">
                  <c:v>40182</c:v>
                </c:pt>
                <c:pt idx="1098">
                  <c:v>40183</c:v>
                </c:pt>
                <c:pt idx="1099">
                  <c:v>40184</c:v>
                </c:pt>
                <c:pt idx="1100">
                  <c:v>40185</c:v>
                </c:pt>
                <c:pt idx="1101">
                  <c:v>40186</c:v>
                </c:pt>
                <c:pt idx="1102">
                  <c:v>40187</c:v>
                </c:pt>
                <c:pt idx="1103">
                  <c:v>40188</c:v>
                </c:pt>
                <c:pt idx="1104">
                  <c:v>40189</c:v>
                </c:pt>
                <c:pt idx="1105">
                  <c:v>40190</c:v>
                </c:pt>
                <c:pt idx="1106">
                  <c:v>40191</c:v>
                </c:pt>
                <c:pt idx="1107">
                  <c:v>40192</c:v>
                </c:pt>
                <c:pt idx="1108">
                  <c:v>40193</c:v>
                </c:pt>
                <c:pt idx="1109">
                  <c:v>40194</c:v>
                </c:pt>
                <c:pt idx="1110">
                  <c:v>40195</c:v>
                </c:pt>
                <c:pt idx="1111">
                  <c:v>40196</c:v>
                </c:pt>
                <c:pt idx="1112">
                  <c:v>40197</c:v>
                </c:pt>
                <c:pt idx="1113">
                  <c:v>40198</c:v>
                </c:pt>
                <c:pt idx="1114">
                  <c:v>40199</c:v>
                </c:pt>
                <c:pt idx="1115">
                  <c:v>40200</c:v>
                </c:pt>
                <c:pt idx="1116">
                  <c:v>40201</c:v>
                </c:pt>
                <c:pt idx="1117">
                  <c:v>40202</c:v>
                </c:pt>
                <c:pt idx="1118">
                  <c:v>40203</c:v>
                </c:pt>
                <c:pt idx="1119">
                  <c:v>40204</c:v>
                </c:pt>
                <c:pt idx="1120">
                  <c:v>40205</c:v>
                </c:pt>
                <c:pt idx="1121">
                  <c:v>40206</c:v>
                </c:pt>
                <c:pt idx="1122">
                  <c:v>40207</c:v>
                </c:pt>
                <c:pt idx="1123">
                  <c:v>40208</c:v>
                </c:pt>
                <c:pt idx="1124">
                  <c:v>40209</c:v>
                </c:pt>
                <c:pt idx="1125">
                  <c:v>40210</c:v>
                </c:pt>
                <c:pt idx="1126">
                  <c:v>40211</c:v>
                </c:pt>
                <c:pt idx="1127">
                  <c:v>40212</c:v>
                </c:pt>
                <c:pt idx="1128">
                  <c:v>40213</c:v>
                </c:pt>
                <c:pt idx="1129">
                  <c:v>40214</c:v>
                </c:pt>
                <c:pt idx="1130">
                  <c:v>40215</c:v>
                </c:pt>
                <c:pt idx="1131">
                  <c:v>40216</c:v>
                </c:pt>
                <c:pt idx="1132">
                  <c:v>40217</c:v>
                </c:pt>
                <c:pt idx="1133">
                  <c:v>40218</c:v>
                </c:pt>
                <c:pt idx="1134">
                  <c:v>40219</c:v>
                </c:pt>
                <c:pt idx="1135">
                  <c:v>40220</c:v>
                </c:pt>
                <c:pt idx="1136">
                  <c:v>40221</c:v>
                </c:pt>
                <c:pt idx="1137">
                  <c:v>40222</c:v>
                </c:pt>
                <c:pt idx="1138">
                  <c:v>40223</c:v>
                </c:pt>
                <c:pt idx="1139">
                  <c:v>40224</c:v>
                </c:pt>
                <c:pt idx="1140">
                  <c:v>40225</c:v>
                </c:pt>
                <c:pt idx="1141">
                  <c:v>40226</c:v>
                </c:pt>
                <c:pt idx="1142">
                  <c:v>40227</c:v>
                </c:pt>
                <c:pt idx="1143">
                  <c:v>40228</c:v>
                </c:pt>
                <c:pt idx="1144">
                  <c:v>40229</c:v>
                </c:pt>
                <c:pt idx="1145">
                  <c:v>40230</c:v>
                </c:pt>
                <c:pt idx="1146">
                  <c:v>40231</c:v>
                </c:pt>
                <c:pt idx="1147">
                  <c:v>40232</c:v>
                </c:pt>
                <c:pt idx="1148">
                  <c:v>40233</c:v>
                </c:pt>
                <c:pt idx="1149">
                  <c:v>40234</c:v>
                </c:pt>
                <c:pt idx="1150">
                  <c:v>40235</c:v>
                </c:pt>
                <c:pt idx="1151">
                  <c:v>40236</c:v>
                </c:pt>
                <c:pt idx="1152">
                  <c:v>40237</c:v>
                </c:pt>
                <c:pt idx="1153">
                  <c:v>40238</c:v>
                </c:pt>
                <c:pt idx="1154">
                  <c:v>40239</c:v>
                </c:pt>
                <c:pt idx="1155">
                  <c:v>40240</c:v>
                </c:pt>
                <c:pt idx="1156">
                  <c:v>40241</c:v>
                </c:pt>
                <c:pt idx="1157">
                  <c:v>40242</c:v>
                </c:pt>
                <c:pt idx="1158">
                  <c:v>40243</c:v>
                </c:pt>
                <c:pt idx="1159">
                  <c:v>40244</c:v>
                </c:pt>
                <c:pt idx="1160">
                  <c:v>40245</c:v>
                </c:pt>
                <c:pt idx="1161">
                  <c:v>40246</c:v>
                </c:pt>
                <c:pt idx="1162">
                  <c:v>40247</c:v>
                </c:pt>
                <c:pt idx="1163">
                  <c:v>40248</c:v>
                </c:pt>
                <c:pt idx="1164">
                  <c:v>40249</c:v>
                </c:pt>
                <c:pt idx="1165">
                  <c:v>40250</c:v>
                </c:pt>
                <c:pt idx="1166">
                  <c:v>40251</c:v>
                </c:pt>
                <c:pt idx="1167">
                  <c:v>40252</c:v>
                </c:pt>
                <c:pt idx="1168">
                  <c:v>40253</c:v>
                </c:pt>
                <c:pt idx="1169">
                  <c:v>40254</c:v>
                </c:pt>
                <c:pt idx="1170">
                  <c:v>40255</c:v>
                </c:pt>
                <c:pt idx="1171">
                  <c:v>40256</c:v>
                </c:pt>
                <c:pt idx="1172">
                  <c:v>40257</c:v>
                </c:pt>
                <c:pt idx="1173">
                  <c:v>40258</c:v>
                </c:pt>
                <c:pt idx="1174">
                  <c:v>40259</c:v>
                </c:pt>
                <c:pt idx="1175">
                  <c:v>40260</c:v>
                </c:pt>
                <c:pt idx="1176">
                  <c:v>40261</c:v>
                </c:pt>
                <c:pt idx="1177">
                  <c:v>40262</c:v>
                </c:pt>
                <c:pt idx="1178">
                  <c:v>40263</c:v>
                </c:pt>
                <c:pt idx="1179">
                  <c:v>40264</c:v>
                </c:pt>
                <c:pt idx="1180">
                  <c:v>40265</c:v>
                </c:pt>
                <c:pt idx="1181">
                  <c:v>40266</c:v>
                </c:pt>
                <c:pt idx="1182">
                  <c:v>40267</c:v>
                </c:pt>
                <c:pt idx="1183">
                  <c:v>40268</c:v>
                </c:pt>
                <c:pt idx="1184">
                  <c:v>40269</c:v>
                </c:pt>
                <c:pt idx="1185">
                  <c:v>40270</c:v>
                </c:pt>
                <c:pt idx="1186">
                  <c:v>40271</c:v>
                </c:pt>
                <c:pt idx="1187">
                  <c:v>40272</c:v>
                </c:pt>
                <c:pt idx="1188">
                  <c:v>40273</c:v>
                </c:pt>
                <c:pt idx="1189">
                  <c:v>40274</c:v>
                </c:pt>
                <c:pt idx="1190">
                  <c:v>40275</c:v>
                </c:pt>
                <c:pt idx="1191">
                  <c:v>40276</c:v>
                </c:pt>
                <c:pt idx="1192">
                  <c:v>40277</c:v>
                </c:pt>
                <c:pt idx="1193">
                  <c:v>40278</c:v>
                </c:pt>
                <c:pt idx="1194">
                  <c:v>40279</c:v>
                </c:pt>
                <c:pt idx="1195">
                  <c:v>40280</c:v>
                </c:pt>
                <c:pt idx="1196">
                  <c:v>40281</c:v>
                </c:pt>
                <c:pt idx="1197">
                  <c:v>40282</c:v>
                </c:pt>
                <c:pt idx="1198">
                  <c:v>40283</c:v>
                </c:pt>
                <c:pt idx="1199">
                  <c:v>40284</c:v>
                </c:pt>
                <c:pt idx="1200">
                  <c:v>40285</c:v>
                </c:pt>
                <c:pt idx="1201">
                  <c:v>40286</c:v>
                </c:pt>
                <c:pt idx="1202">
                  <c:v>40287</c:v>
                </c:pt>
                <c:pt idx="1203">
                  <c:v>40288</c:v>
                </c:pt>
                <c:pt idx="1204">
                  <c:v>40289</c:v>
                </c:pt>
                <c:pt idx="1205">
                  <c:v>40290</c:v>
                </c:pt>
                <c:pt idx="1206">
                  <c:v>40291</c:v>
                </c:pt>
                <c:pt idx="1207">
                  <c:v>40292</c:v>
                </c:pt>
                <c:pt idx="1208">
                  <c:v>40293</c:v>
                </c:pt>
                <c:pt idx="1209">
                  <c:v>40294</c:v>
                </c:pt>
                <c:pt idx="1210">
                  <c:v>40295</c:v>
                </c:pt>
                <c:pt idx="1211">
                  <c:v>40296</c:v>
                </c:pt>
                <c:pt idx="1212">
                  <c:v>40297</c:v>
                </c:pt>
                <c:pt idx="1213">
                  <c:v>40298</c:v>
                </c:pt>
                <c:pt idx="1214">
                  <c:v>40299</c:v>
                </c:pt>
                <c:pt idx="1215">
                  <c:v>40300</c:v>
                </c:pt>
                <c:pt idx="1216">
                  <c:v>40301</c:v>
                </c:pt>
                <c:pt idx="1217">
                  <c:v>40302</c:v>
                </c:pt>
                <c:pt idx="1218">
                  <c:v>40303</c:v>
                </c:pt>
                <c:pt idx="1219">
                  <c:v>40304</c:v>
                </c:pt>
                <c:pt idx="1220">
                  <c:v>40305</c:v>
                </c:pt>
                <c:pt idx="1221">
                  <c:v>40306</c:v>
                </c:pt>
                <c:pt idx="1222">
                  <c:v>40307</c:v>
                </c:pt>
                <c:pt idx="1223">
                  <c:v>40308</c:v>
                </c:pt>
                <c:pt idx="1224">
                  <c:v>40309</c:v>
                </c:pt>
                <c:pt idx="1225">
                  <c:v>40310</c:v>
                </c:pt>
                <c:pt idx="1226">
                  <c:v>40311</c:v>
                </c:pt>
                <c:pt idx="1227">
                  <c:v>40312</c:v>
                </c:pt>
                <c:pt idx="1228">
                  <c:v>40313</c:v>
                </c:pt>
                <c:pt idx="1229">
                  <c:v>40314</c:v>
                </c:pt>
                <c:pt idx="1230">
                  <c:v>40315</c:v>
                </c:pt>
                <c:pt idx="1231">
                  <c:v>40316</c:v>
                </c:pt>
                <c:pt idx="1232">
                  <c:v>40317</c:v>
                </c:pt>
                <c:pt idx="1233">
                  <c:v>40318</c:v>
                </c:pt>
                <c:pt idx="1234">
                  <c:v>40319</c:v>
                </c:pt>
                <c:pt idx="1235">
                  <c:v>40320</c:v>
                </c:pt>
                <c:pt idx="1236">
                  <c:v>40321</c:v>
                </c:pt>
                <c:pt idx="1237">
                  <c:v>40322</c:v>
                </c:pt>
                <c:pt idx="1238">
                  <c:v>40323</c:v>
                </c:pt>
                <c:pt idx="1239">
                  <c:v>40324</c:v>
                </c:pt>
                <c:pt idx="1240">
                  <c:v>40325</c:v>
                </c:pt>
                <c:pt idx="1241">
                  <c:v>40326</c:v>
                </c:pt>
                <c:pt idx="1242">
                  <c:v>40327</c:v>
                </c:pt>
                <c:pt idx="1243">
                  <c:v>40328</c:v>
                </c:pt>
                <c:pt idx="1244">
                  <c:v>40329</c:v>
                </c:pt>
                <c:pt idx="1245">
                  <c:v>40330</c:v>
                </c:pt>
                <c:pt idx="1246">
                  <c:v>40331</c:v>
                </c:pt>
                <c:pt idx="1247">
                  <c:v>40332</c:v>
                </c:pt>
                <c:pt idx="1248">
                  <c:v>40333</c:v>
                </c:pt>
                <c:pt idx="1249">
                  <c:v>40334</c:v>
                </c:pt>
                <c:pt idx="1250">
                  <c:v>40335</c:v>
                </c:pt>
                <c:pt idx="1251">
                  <c:v>40336</c:v>
                </c:pt>
                <c:pt idx="1252">
                  <c:v>40337</c:v>
                </c:pt>
                <c:pt idx="1253">
                  <c:v>40338</c:v>
                </c:pt>
                <c:pt idx="1254">
                  <c:v>40339</c:v>
                </c:pt>
                <c:pt idx="1255">
                  <c:v>40340</c:v>
                </c:pt>
                <c:pt idx="1256">
                  <c:v>40341</c:v>
                </c:pt>
                <c:pt idx="1257">
                  <c:v>40342</c:v>
                </c:pt>
                <c:pt idx="1258">
                  <c:v>40343</c:v>
                </c:pt>
                <c:pt idx="1259">
                  <c:v>40344</c:v>
                </c:pt>
                <c:pt idx="1260">
                  <c:v>40345</c:v>
                </c:pt>
                <c:pt idx="1261">
                  <c:v>40346</c:v>
                </c:pt>
                <c:pt idx="1262">
                  <c:v>40347</c:v>
                </c:pt>
                <c:pt idx="1263">
                  <c:v>40348</c:v>
                </c:pt>
                <c:pt idx="1264">
                  <c:v>40349</c:v>
                </c:pt>
                <c:pt idx="1265">
                  <c:v>40350</c:v>
                </c:pt>
                <c:pt idx="1266">
                  <c:v>40351</c:v>
                </c:pt>
                <c:pt idx="1267">
                  <c:v>40352</c:v>
                </c:pt>
                <c:pt idx="1268">
                  <c:v>40353</c:v>
                </c:pt>
                <c:pt idx="1269">
                  <c:v>40354</c:v>
                </c:pt>
                <c:pt idx="1270">
                  <c:v>40355</c:v>
                </c:pt>
                <c:pt idx="1271">
                  <c:v>40356</c:v>
                </c:pt>
                <c:pt idx="1272">
                  <c:v>40357</c:v>
                </c:pt>
                <c:pt idx="1273">
                  <c:v>40358</c:v>
                </c:pt>
                <c:pt idx="1274">
                  <c:v>40359</c:v>
                </c:pt>
                <c:pt idx="1275">
                  <c:v>40360</c:v>
                </c:pt>
                <c:pt idx="1276">
                  <c:v>40361</c:v>
                </c:pt>
                <c:pt idx="1277">
                  <c:v>40362</c:v>
                </c:pt>
                <c:pt idx="1278">
                  <c:v>40363</c:v>
                </c:pt>
                <c:pt idx="1279">
                  <c:v>40364</c:v>
                </c:pt>
                <c:pt idx="1280">
                  <c:v>40365</c:v>
                </c:pt>
                <c:pt idx="1281">
                  <c:v>40366</c:v>
                </c:pt>
                <c:pt idx="1282">
                  <c:v>40367</c:v>
                </c:pt>
                <c:pt idx="1283">
                  <c:v>40368</c:v>
                </c:pt>
                <c:pt idx="1284">
                  <c:v>40369</c:v>
                </c:pt>
                <c:pt idx="1285">
                  <c:v>40370</c:v>
                </c:pt>
                <c:pt idx="1286">
                  <c:v>40371</c:v>
                </c:pt>
                <c:pt idx="1287">
                  <c:v>40372</c:v>
                </c:pt>
                <c:pt idx="1288">
                  <c:v>40373</c:v>
                </c:pt>
                <c:pt idx="1289">
                  <c:v>40374</c:v>
                </c:pt>
                <c:pt idx="1290">
                  <c:v>40375</c:v>
                </c:pt>
                <c:pt idx="1291">
                  <c:v>40376</c:v>
                </c:pt>
                <c:pt idx="1292">
                  <c:v>40377</c:v>
                </c:pt>
                <c:pt idx="1293">
                  <c:v>40378</c:v>
                </c:pt>
                <c:pt idx="1294">
                  <c:v>40379</c:v>
                </c:pt>
                <c:pt idx="1295">
                  <c:v>40380</c:v>
                </c:pt>
                <c:pt idx="1296">
                  <c:v>40381</c:v>
                </c:pt>
                <c:pt idx="1297">
                  <c:v>40382</c:v>
                </c:pt>
                <c:pt idx="1298">
                  <c:v>40383</c:v>
                </c:pt>
                <c:pt idx="1299">
                  <c:v>40384</c:v>
                </c:pt>
                <c:pt idx="1300">
                  <c:v>40385</c:v>
                </c:pt>
                <c:pt idx="1301">
                  <c:v>40386</c:v>
                </c:pt>
                <c:pt idx="1302">
                  <c:v>40387</c:v>
                </c:pt>
                <c:pt idx="1303">
                  <c:v>40388</c:v>
                </c:pt>
                <c:pt idx="1304">
                  <c:v>40389</c:v>
                </c:pt>
                <c:pt idx="1305">
                  <c:v>40390</c:v>
                </c:pt>
                <c:pt idx="1306">
                  <c:v>40391</c:v>
                </c:pt>
                <c:pt idx="1307">
                  <c:v>40392</c:v>
                </c:pt>
                <c:pt idx="1308">
                  <c:v>40393</c:v>
                </c:pt>
                <c:pt idx="1309">
                  <c:v>40394</c:v>
                </c:pt>
                <c:pt idx="1310">
                  <c:v>40395</c:v>
                </c:pt>
                <c:pt idx="1311">
                  <c:v>40396</c:v>
                </c:pt>
                <c:pt idx="1312">
                  <c:v>40397</c:v>
                </c:pt>
                <c:pt idx="1313">
                  <c:v>40398</c:v>
                </c:pt>
                <c:pt idx="1314">
                  <c:v>40399</c:v>
                </c:pt>
                <c:pt idx="1315">
                  <c:v>40400</c:v>
                </c:pt>
                <c:pt idx="1316">
                  <c:v>40401</c:v>
                </c:pt>
                <c:pt idx="1317">
                  <c:v>40402</c:v>
                </c:pt>
                <c:pt idx="1318">
                  <c:v>40403</c:v>
                </c:pt>
                <c:pt idx="1319">
                  <c:v>40404</c:v>
                </c:pt>
                <c:pt idx="1320">
                  <c:v>40405</c:v>
                </c:pt>
                <c:pt idx="1321">
                  <c:v>40406</c:v>
                </c:pt>
                <c:pt idx="1322">
                  <c:v>40407</c:v>
                </c:pt>
                <c:pt idx="1323">
                  <c:v>40408</c:v>
                </c:pt>
                <c:pt idx="1324">
                  <c:v>40409</c:v>
                </c:pt>
                <c:pt idx="1325">
                  <c:v>40410</c:v>
                </c:pt>
                <c:pt idx="1326">
                  <c:v>40411</c:v>
                </c:pt>
                <c:pt idx="1327">
                  <c:v>40412</c:v>
                </c:pt>
                <c:pt idx="1328">
                  <c:v>40413</c:v>
                </c:pt>
                <c:pt idx="1329">
                  <c:v>40414</c:v>
                </c:pt>
                <c:pt idx="1330">
                  <c:v>40415</c:v>
                </c:pt>
                <c:pt idx="1331">
                  <c:v>40416</c:v>
                </c:pt>
                <c:pt idx="1332">
                  <c:v>40417</c:v>
                </c:pt>
                <c:pt idx="1333">
                  <c:v>40418</c:v>
                </c:pt>
                <c:pt idx="1334">
                  <c:v>40419</c:v>
                </c:pt>
                <c:pt idx="1335">
                  <c:v>40420</c:v>
                </c:pt>
                <c:pt idx="1336">
                  <c:v>40421</c:v>
                </c:pt>
                <c:pt idx="1337">
                  <c:v>40422</c:v>
                </c:pt>
                <c:pt idx="1338">
                  <c:v>40423</c:v>
                </c:pt>
                <c:pt idx="1339">
                  <c:v>40424</c:v>
                </c:pt>
                <c:pt idx="1340">
                  <c:v>40425</c:v>
                </c:pt>
                <c:pt idx="1341">
                  <c:v>40426</c:v>
                </c:pt>
                <c:pt idx="1342">
                  <c:v>40427</c:v>
                </c:pt>
                <c:pt idx="1343">
                  <c:v>40428</c:v>
                </c:pt>
                <c:pt idx="1344">
                  <c:v>40429</c:v>
                </c:pt>
                <c:pt idx="1345">
                  <c:v>40430</c:v>
                </c:pt>
                <c:pt idx="1346">
                  <c:v>40431</c:v>
                </c:pt>
                <c:pt idx="1347">
                  <c:v>40432</c:v>
                </c:pt>
                <c:pt idx="1348">
                  <c:v>40433</c:v>
                </c:pt>
                <c:pt idx="1349">
                  <c:v>40434</c:v>
                </c:pt>
                <c:pt idx="1350">
                  <c:v>40435</c:v>
                </c:pt>
                <c:pt idx="1351">
                  <c:v>40436</c:v>
                </c:pt>
                <c:pt idx="1352">
                  <c:v>40437</c:v>
                </c:pt>
                <c:pt idx="1353">
                  <c:v>40438</c:v>
                </c:pt>
                <c:pt idx="1354">
                  <c:v>40439</c:v>
                </c:pt>
                <c:pt idx="1355">
                  <c:v>40440</c:v>
                </c:pt>
                <c:pt idx="1356">
                  <c:v>40441</c:v>
                </c:pt>
                <c:pt idx="1357">
                  <c:v>40442</c:v>
                </c:pt>
                <c:pt idx="1358">
                  <c:v>40443</c:v>
                </c:pt>
                <c:pt idx="1359">
                  <c:v>40444</c:v>
                </c:pt>
                <c:pt idx="1360">
                  <c:v>40445</c:v>
                </c:pt>
                <c:pt idx="1361">
                  <c:v>40446</c:v>
                </c:pt>
                <c:pt idx="1362">
                  <c:v>40447</c:v>
                </c:pt>
                <c:pt idx="1363">
                  <c:v>40448</c:v>
                </c:pt>
                <c:pt idx="1364">
                  <c:v>40449</c:v>
                </c:pt>
                <c:pt idx="1365">
                  <c:v>40450</c:v>
                </c:pt>
                <c:pt idx="1366">
                  <c:v>40451</c:v>
                </c:pt>
                <c:pt idx="1367">
                  <c:v>40452</c:v>
                </c:pt>
                <c:pt idx="1368">
                  <c:v>40453</c:v>
                </c:pt>
                <c:pt idx="1369">
                  <c:v>40454</c:v>
                </c:pt>
                <c:pt idx="1370">
                  <c:v>40455</c:v>
                </c:pt>
                <c:pt idx="1371">
                  <c:v>40456</c:v>
                </c:pt>
                <c:pt idx="1372">
                  <c:v>40457</c:v>
                </c:pt>
                <c:pt idx="1373">
                  <c:v>40458</c:v>
                </c:pt>
                <c:pt idx="1374">
                  <c:v>40459</c:v>
                </c:pt>
                <c:pt idx="1375">
                  <c:v>40460</c:v>
                </c:pt>
                <c:pt idx="1376">
                  <c:v>40461</c:v>
                </c:pt>
                <c:pt idx="1377">
                  <c:v>40462</c:v>
                </c:pt>
                <c:pt idx="1378">
                  <c:v>40463</c:v>
                </c:pt>
                <c:pt idx="1379">
                  <c:v>40464</c:v>
                </c:pt>
                <c:pt idx="1380">
                  <c:v>40465</c:v>
                </c:pt>
                <c:pt idx="1381">
                  <c:v>40466</c:v>
                </c:pt>
                <c:pt idx="1382">
                  <c:v>40467</c:v>
                </c:pt>
                <c:pt idx="1383">
                  <c:v>40468</c:v>
                </c:pt>
                <c:pt idx="1384">
                  <c:v>40469</c:v>
                </c:pt>
                <c:pt idx="1385">
                  <c:v>40470</c:v>
                </c:pt>
                <c:pt idx="1386">
                  <c:v>40471</c:v>
                </c:pt>
                <c:pt idx="1387">
                  <c:v>40472</c:v>
                </c:pt>
                <c:pt idx="1388">
                  <c:v>40473</c:v>
                </c:pt>
                <c:pt idx="1389">
                  <c:v>40474</c:v>
                </c:pt>
                <c:pt idx="1390">
                  <c:v>40475</c:v>
                </c:pt>
                <c:pt idx="1391">
                  <c:v>40476</c:v>
                </c:pt>
                <c:pt idx="1392">
                  <c:v>40477</c:v>
                </c:pt>
                <c:pt idx="1393">
                  <c:v>40478</c:v>
                </c:pt>
                <c:pt idx="1394">
                  <c:v>40479</c:v>
                </c:pt>
                <c:pt idx="1395">
                  <c:v>40480</c:v>
                </c:pt>
                <c:pt idx="1396">
                  <c:v>40481</c:v>
                </c:pt>
                <c:pt idx="1397">
                  <c:v>40482</c:v>
                </c:pt>
                <c:pt idx="1398">
                  <c:v>40483</c:v>
                </c:pt>
                <c:pt idx="1399">
                  <c:v>40484</c:v>
                </c:pt>
                <c:pt idx="1400">
                  <c:v>40485</c:v>
                </c:pt>
                <c:pt idx="1401">
                  <c:v>40486</c:v>
                </c:pt>
                <c:pt idx="1402">
                  <c:v>40487</c:v>
                </c:pt>
                <c:pt idx="1403">
                  <c:v>40488</c:v>
                </c:pt>
                <c:pt idx="1404">
                  <c:v>40489</c:v>
                </c:pt>
                <c:pt idx="1405">
                  <c:v>40490</c:v>
                </c:pt>
                <c:pt idx="1406">
                  <c:v>40491</c:v>
                </c:pt>
                <c:pt idx="1407">
                  <c:v>40492</c:v>
                </c:pt>
                <c:pt idx="1408">
                  <c:v>40493</c:v>
                </c:pt>
                <c:pt idx="1409">
                  <c:v>40494</c:v>
                </c:pt>
                <c:pt idx="1410">
                  <c:v>40495</c:v>
                </c:pt>
                <c:pt idx="1411">
                  <c:v>40496</c:v>
                </c:pt>
                <c:pt idx="1412">
                  <c:v>40497</c:v>
                </c:pt>
                <c:pt idx="1413">
                  <c:v>40498</c:v>
                </c:pt>
                <c:pt idx="1414">
                  <c:v>40499</c:v>
                </c:pt>
                <c:pt idx="1415">
                  <c:v>40500</c:v>
                </c:pt>
                <c:pt idx="1416">
                  <c:v>40501</c:v>
                </c:pt>
                <c:pt idx="1417">
                  <c:v>40502</c:v>
                </c:pt>
                <c:pt idx="1418">
                  <c:v>40503</c:v>
                </c:pt>
                <c:pt idx="1419">
                  <c:v>40504</c:v>
                </c:pt>
                <c:pt idx="1420">
                  <c:v>40505</c:v>
                </c:pt>
                <c:pt idx="1421">
                  <c:v>40506</c:v>
                </c:pt>
                <c:pt idx="1422">
                  <c:v>40507</c:v>
                </c:pt>
                <c:pt idx="1423">
                  <c:v>40508</c:v>
                </c:pt>
                <c:pt idx="1424">
                  <c:v>40509</c:v>
                </c:pt>
                <c:pt idx="1425">
                  <c:v>40510</c:v>
                </c:pt>
                <c:pt idx="1426">
                  <c:v>40511</c:v>
                </c:pt>
                <c:pt idx="1427">
                  <c:v>40512</c:v>
                </c:pt>
                <c:pt idx="1428">
                  <c:v>40513</c:v>
                </c:pt>
                <c:pt idx="1429">
                  <c:v>40514</c:v>
                </c:pt>
                <c:pt idx="1430">
                  <c:v>40515</c:v>
                </c:pt>
                <c:pt idx="1431">
                  <c:v>40516</c:v>
                </c:pt>
                <c:pt idx="1432">
                  <c:v>40517</c:v>
                </c:pt>
                <c:pt idx="1433">
                  <c:v>40518</c:v>
                </c:pt>
                <c:pt idx="1434">
                  <c:v>40519</c:v>
                </c:pt>
                <c:pt idx="1435">
                  <c:v>40520</c:v>
                </c:pt>
                <c:pt idx="1436">
                  <c:v>40521</c:v>
                </c:pt>
                <c:pt idx="1437">
                  <c:v>40522</c:v>
                </c:pt>
                <c:pt idx="1438">
                  <c:v>40523</c:v>
                </c:pt>
                <c:pt idx="1439">
                  <c:v>40524</c:v>
                </c:pt>
                <c:pt idx="1440">
                  <c:v>40525</c:v>
                </c:pt>
                <c:pt idx="1441">
                  <c:v>40526</c:v>
                </c:pt>
                <c:pt idx="1442">
                  <c:v>40527</c:v>
                </c:pt>
                <c:pt idx="1443">
                  <c:v>40528</c:v>
                </c:pt>
                <c:pt idx="1444">
                  <c:v>40529</c:v>
                </c:pt>
                <c:pt idx="1445">
                  <c:v>40530</c:v>
                </c:pt>
                <c:pt idx="1446">
                  <c:v>40531</c:v>
                </c:pt>
                <c:pt idx="1447">
                  <c:v>40532</c:v>
                </c:pt>
                <c:pt idx="1448">
                  <c:v>40533</c:v>
                </c:pt>
                <c:pt idx="1449">
                  <c:v>40534</c:v>
                </c:pt>
                <c:pt idx="1450">
                  <c:v>40535</c:v>
                </c:pt>
                <c:pt idx="1451">
                  <c:v>40536</c:v>
                </c:pt>
                <c:pt idx="1452">
                  <c:v>40537</c:v>
                </c:pt>
                <c:pt idx="1453">
                  <c:v>40538</c:v>
                </c:pt>
                <c:pt idx="1454">
                  <c:v>40539</c:v>
                </c:pt>
                <c:pt idx="1455">
                  <c:v>40540</c:v>
                </c:pt>
                <c:pt idx="1456">
                  <c:v>40541</c:v>
                </c:pt>
                <c:pt idx="1457">
                  <c:v>40542</c:v>
                </c:pt>
                <c:pt idx="1458">
                  <c:v>40543</c:v>
                </c:pt>
                <c:pt idx="1459">
                  <c:v>40544</c:v>
                </c:pt>
                <c:pt idx="1460">
                  <c:v>40545</c:v>
                </c:pt>
                <c:pt idx="1461">
                  <c:v>40546</c:v>
                </c:pt>
                <c:pt idx="1462">
                  <c:v>40547</c:v>
                </c:pt>
                <c:pt idx="1463">
                  <c:v>40548</c:v>
                </c:pt>
                <c:pt idx="1464">
                  <c:v>40549</c:v>
                </c:pt>
                <c:pt idx="1465">
                  <c:v>40550</c:v>
                </c:pt>
                <c:pt idx="1466">
                  <c:v>40551</c:v>
                </c:pt>
                <c:pt idx="1467">
                  <c:v>40552</c:v>
                </c:pt>
                <c:pt idx="1468">
                  <c:v>40553</c:v>
                </c:pt>
                <c:pt idx="1469">
                  <c:v>40554</c:v>
                </c:pt>
                <c:pt idx="1470">
                  <c:v>40555</c:v>
                </c:pt>
                <c:pt idx="1471">
                  <c:v>40556</c:v>
                </c:pt>
                <c:pt idx="1472">
                  <c:v>40557</c:v>
                </c:pt>
                <c:pt idx="1473">
                  <c:v>40558</c:v>
                </c:pt>
                <c:pt idx="1474">
                  <c:v>40559</c:v>
                </c:pt>
                <c:pt idx="1475">
                  <c:v>40560</c:v>
                </c:pt>
                <c:pt idx="1476">
                  <c:v>40561</c:v>
                </c:pt>
                <c:pt idx="1477">
                  <c:v>40562</c:v>
                </c:pt>
                <c:pt idx="1478">
                  <c:v>40563</c:v>
                </c:pt>
                <c:pt idx="1479">
                  <c:v>40564</c:v>
                </c:pt>
                <c:pt idx="1480">
                  <c:v>40565</c:v>
                </c:pt>
                <c:pt idx="1481">
                  <c:v>40566</c:v>
                </c:pt>
                <c:pt idx="1482">
                  <c:v>40567</c:v>
                </c:pt>
                <c:pt idx="1483">
                  <c:v>40568</c:v>
                </c:pt>
                <c:pt idx="1484">
                  <c:v>40569</c:v>
                </c:pt>
                <c:pt idx="1485">
                  <c:v>40570</c:v>
                </c:pt>
                <c:pt idx="1486">
                  <c:v>40571</c:v>
                </c:pt>
                <c:pt idx="1487">
                  <c:v>40572</c:v>
                </c:pt>
                <c:pt idx="1488">
                  <c:v>40573</c:v>
                </c:pt>
                <c:pt idx="1489">
                  <c:v>40574</c:v>
                </c:pt>
                <c:pt idx="1490">
                  <c:v>40575</c:v>
                </c:pt>
                <c:pt idx="1491">
                  <c:v>40576</c:v>
                </c:pt>
                <c:pt idx="1492">
                  <c:v>40577</c:v>
                </c:pt>
                <c:pt idx="1493">
                  <c:v>40578</c:v>
                </c:pt>
                <c:pt idx="1494">
                  <c:v>40579</c:v>
                </c:pt>
                <c:pt idx="1495">
                  <c:v>40580</c:v>
                </c:pt>
                <c:pt idx="1496">
                  <c:v>40581</c:v>
                </c:pt>
                <c:pt idx="1497">
                  <c:v>40582</c:v>
                </c:pt>
                <c:pt idx="1498">
                  <c:v>40583</c:v>
                </c:pt>
                <c:pt idx="1499">
                  <c:v>40584</c:v>
                </c:pt>
                <c:pt idx="1500">
                  <c:v>40585</c:v>
                </c:pt>
                <c:pt idx="1501">
                  <c:v>40586</c:v>
                </c:pt>
                <c:pt idx="1502">
                  <c:v>40587</c:v>
                </c:pt>
                <c:pt idx="1503">
                  <c:v>40588</c:v>
                </c:pt>
                <c:pt idx="1504">
                  <c:v>40589</c:v>
                </c:pt>
                <c:pt idx="1505">
                  <c:v>40590</c:v>
                </c:pt>
                <c:pt idx="1506">
                  <c:v>40591</c:v>
                </c:pt>
                <c:pt idx="1507">
                  <c:v>40592</c:v>
                </c:pt>
                <c:pt idx="1508">
                  <c:v>40593</c:v>
                </c:pt>
                <c:pt idx="1509">
                  <c:v>40594</c:v>
                </c:pt>
                <c:pt idx="1510">
                  <c:v>40595</c:v>
                </c:pt>
                <c:pt idx="1511">
                  <c:v>40596</c:v>
                </c:pt>
                <c:pt idx="1512">
                  <c:v>40597</c:v>
                </c:pt>
                <c:pt idx="1513">
                  <c:v>40598</c:v>
                </c:pt>
                <c:pt idx="1514">
                  <c:v>40599</c:v>
                </c:pt>
                <c:pt idx="1515">
                  <c:v>40600</c:v>
                </c:pt>
                <c:pt idx="1516">
                  <c:v>40601</c:v>
                </c:pt>
                <c:pt idx="1517">
                  <c:v>40602</c:v>
                </c:pt>
                <c:pt idx="1518">
                  <c:v>40603</c:v>
                </c:pt>
                <c:pt idx="1519">
                  <c:v>40604</c:v>
                </c:pt>
                <c:pt idx="1520">
                  <c:v>40605</c:v>
                </c:pt>
                <c:pt idx="1521">
                  <c:v>40606</c:v>
                </c:pt>
                <c:pt idx="1522">
                  <c:v>40607</c:v>
                </c:pt>
                <c:pt idx="1523">
                  <c:v>40608</c:v>
                </c:pt>
                <c:pt idx="1524">
                  <c:v>40609</c:v>
                </c:pt>
                <c:pt idx="1525">
                  <c:v>40610</c:v>
                </c:pt>
                <c:pt idx="1526">
                  <c:v>40611</c:v>
                </c:pt>
                <c:pt idx="1527">
                  <c:v>40612</c:v>
                </c:pt>
                <c:pt idx="1528">
                  <c:v>40613</c:v>
                </c:pt>
                <c:pt idx="1529">
                  <c:v>40614</c:v>
                </c:pt>
                <c:pt idx="1530">
                  <c:v>40615</c:v>
                </c:pt>
                <c:pt idx="1531">
                  <c:v>40616</c:v>
                </c:pt>
                <c:pt idx="1532">
                  <c:v>40617</c:v>
                </c:pt>
                <c:pt idx="1533">
                  <c:v>40618</c:v>
                </c:pt>
                <c:pt idx="1534">
                  <c:v>40619</c:v>
                </c:pt>
                <c:pt idx="1535">
                  <c:v>40620</c:v>
                </c:pt>
                <c:pt idx="1536">
                  <c:v>40621</c:v>
                </c:pt>
                <c:pt idx="1537">
                  <c:v>40622</c:v>
                </c:pt>
                <c:pt idx="1538">
                  <c:v>40623</c:v>
                </c:pt>
                <c:pt idx="1539">
                  <c:v>40624</c:v>
                </c:pt>
                <c:pt idx="1540">
                  <c:v>40625</c:v>
                </c:pt>
                <c:pt idx="1541">
                  <c:v>40626</c:v>
                </c:pt>
                <c:pt idx="1542">
                  <c:v>40627</c:v>
                </c:pt>
                <c:pt idx="1543">
                  <c:v>40628</c:v>
                </c:pt>
                <c:pt idx="1544">
                  <c:v>40629</c:v>
                </c:pt>
                <c:pt idx="1545">
                  <c:v>40630</c:v>
                </c:pt>
                <c:pt idx="1546">
                  <c:v>40631</c:v>
                </c:pt>
                <c:pt idx="1547">
                  <c:v>40632</c:v>
                </c:pt>
                <c:pt idx="1548">
                  <c:v>40633</c:v>
                </c:pt>
                <c:pt idx="1549">
                  <c:v>40634</c:v>
                </c:pt>
                <c:pt idx="1550">
                  <c:v>40635</c:v>
                </c:pt>
                <c:pt idx="1551">
                  <c:v>40636</c:v>
                </c:pt>
                <c:pt idx="1552">
                  <c:v>40637</c:v>
                </c:pt>
                <c:pt idx="1553">
                  <c:v>40638</c:v>
                </c:pt>
                <c:pt idx="1554">
                  <c:v>40639</c:v>
                </c:pt>
                <c:pt idx="1555">
                  <c:v>40640</c:v>
                </c:pt>
                <c:pt idx="1556">
                  <c:v>40641</c:v>
                </c:pt>
                <c:pt idx="1557">
                  <c:v>40642</c:v>
                </c:pt>
                <c:pt idx="1558">
                  <c:v>40643</c:v>
                </c:pt>
                <c:pt idx="1559">
                  <c:v>40644</c:v>
                </c:pt>
                <c:pt idx="1560">
                  <c:v>40645</c:v>
                </c:pt>
                <c:pt idx="1561">
                  <c:v>40646</c:v>
                </c:pt>
                <c:pt idx="1562">
                  <c:v>40647</c:v>
                </c:pt>
                <c:pt idx="1563">
                  <c:v>40648</c:v>
                </c:pt>
                <c:pt idx="1564">
                  <c:v>40649</c:v>
                </c:pt>
                <c:pt idx="1565">
                  <c:v>40650</c:v>
                </c:pt>
                <c:pt idx="1566">
                  <c:v>40651</c:v>
                </c:pt>
                <c:pt idx="1567">
                  <c:v>40652</c:v>
                </c:pt>
                <c:pt idx="1568">
                  <c:v>40653</c:v>
                </c:pt>
                <c:pt idx="1569">
                  <c:v>40654</c:v>
                </c:pt>
                <c:pt idx="1570">
                  <c:v>40655</c:v>
                </c:pt>
                <c:pt idx="1571">
                  <c:v>40656</c:v>
                </c:pt>
                <c:pt idx="1572">
                  <c:v>40657</c:v>
                </c:pt>
                <c:pt idx="1573">
                  <c:v>40658</c:v>
                </c:pt>
                <c:pt idx="1574">
                  <c:v>40659</c:v>
                </c:pt>
                <c:pt idx="1575">
                  <c:v>40660</c:v>
                </c:pt>
                <c:pt idx="1576">
                  <c:v>40661</c:v>
                </c:pt>
                <c:pt idx="1577">
                  <c:v>40662</c:v>
                </c:pt>
                <c:pt idx="1578">
                  <c:v>40663</c:v>
                </c:pt>
                <c:pt idx="1579">
                  <c:v>40664</c:v>
                </c:pt>
                <c:pt idx="1580">
                  <c:v>40665</c:v>
                </c:pt>
                <c:pt idx="1581">
                  <c:v>40666</c:v>
                </c:pt>
                <c:pt idx="1582">
                  <c:v>40667</c:v>
                </c:pt>
                <c:pt idx="1583">
                  <c:v>40668</c:v>
                </c:pt>
                <c:pt idx="1584">
                  <c:v>40669</c:v>
                </c:pt>
                <c:pt idx="1585">
                  <c:v>40670</c:v>
                </c:pt>
                <c:pt idx="1586">
                  <c:v>40671</c:v>
                </c:pt>
                <c:pt idx="1587">
                  <c:v>40672</c:v>
                </c:pt>
                <c:pt idx="1588">
                  <c:v>40673</c:v>
                </c:pt>
                <c:pt idx="1589">
                  <c:v>40674</c:v>
                </c:pt>
                <c:pt idx="1590">
                  <c:v>40675</c:v>
                </c:pt>
                <c:pt idx="1591">
                  <c:v>40676</c:v>
                </c:pt>
                <c:pt idx="1592">
                  <c:v>40677</c:v>
                </c:pt>
                <c:pt idx="1593">
                  <c:v>40678</c:v>
                </c:pt>
                <c:pt idx="1594">
                  <c:v>40679</c:v>
                </c:pt>
                <c:pt idx="1595">
                  <c:v>40680</c:v>
                </c:pt>
                <c:pt idx="1596">
                  <c:v>40681</c:v>
                </c:pt>
                <c:pt idx="1597">
                  <c:v>40682</c:v>
                </c:pt>
                <c:pt idx="1598">
                  <c:v>40683</c:v>
                </c:pt>
                <c:pt idx="1599">
                  <c:v>40684</c:v>
                </c:pt>
                <c:pt idx="1600">
                  <c:v>40685</c:v>
                </c:pt>
                <c:pt idx="1601">
                  <c:v>40686</c:v>
                </c:pt>
                <c:pt idx="1602">
                  <c:v>40687</c:v>
                </c:pt>
                <c:pt idx="1603">
                  <c:v>40688</c:v>
                </c:pt>
                <c:pt idx="1604">
                  <c:v>40689</c:v>
                </c:pt>
                <c:pt idx="1605">
                  <c:v>40690</c:v>
                </c:pt>
                <c:pt idx="1606">
                  <c:v>40691</c:v>
                </c:pt>
                <c:pt idx="1607">
                  <c:v>40692</c:v>
                </c:pt>
                <c:pt idx="1608">
                  <c:v>40693</c:v>
                </c:pt>
                <c:pt idx="1609">
                  <c:v>40694</c:v>
                </c:pt>
                <c:pt idx="1610">
                  <c:v>40695</c:v>
                </c:pt>
                <c:pt idx="1611">
                  <c:v>40696</c:v>
                </c:pt>
                <c:pt idx="1612">
                  <c:v>40697</c:v>
                </c:pt>
                <c:pt idx="1613">
                  <c:v>40698</c:v>
                </c:pt>
                <c:pt idx="1614">
                  <c:v>40699</c:v>
                </c:pt>
                <c:pt idx="1615">
                  <c:v>40700</c:v>
                </c:pt>
                <c:pt idx="1616">
                  <c:v>40701</c:v>
                </c:pt>
                <c:pt idx="1617">
                  <c:v>40702</c:v>
                </c:pt>
                <c:pt idx="1618">
                  <c:v>40703</c:v>
                </c:pt>
                <c:pt idx="1619">
                  <c:v>40704</c:v>
                </c:pt>
                <c:pt idx="1620">
                  <c:v>40705</c:v>
                </c:pt>
                <c:pt idx="1621">
                  <c:v>40706</c:v>
                </c:pt>
                <c:pt idx="1622">
                  <c:v>40707</c:v>
                </c:pt>
                <c:pt idx="1623">
                  <c:v>40708</c:v>
                </c:pt>
                <c:pt idx="1624">
                  <c:v>40709</c:v>
                </c:pt>
                <c:pt idx="1625">
                  <c:v>40710</c:v>
                </c:pt>
                <c:pt idx="1626">
                  <c:v>40711</c:v>
                </c:pt>
                <c:pt idx="1627">
                  <c:v>40712</c:v>
                </c:pt>
                <c:pt idx="1628">
                  <c:v>40713</c:v>
                </c:pt>
                <c:pt idx="1629">
                  <c:v>40714</c:v>
                </c:pt>
                <c:pt idx="1630">
                  <c:v>40715</c:v>
                </c:pt>
                <c:pt idx="1631">
                  <c:v>40716</c:v>
                </c:pt>
                <c:pt idx="1632">
                  <c:v>40717</c:v>
                </c:pt>
                <c:pt idx="1633">
                  <c:v>40718</c:v>
                </c:pt>
                <c:pt idx="1634">
                  <c:v>40719</c:v>
                </c:pt>
                <c:pt idx="1635">
                  <c:v>40720</c:v>
                </c:pt>
                <c:pt idx="1636">
                  <c:v>40721</c:v>
                </c:pt>
                <c:pt idx="1637">
                  <c:v>40722</c:v>
                </c:pt>
                <c:pt idx="1638">
                  <c:v>40723</c:v>
                </c:pt>
                <c:pt idx="1639">
                  <c:v>40724</c:v>
                </c:pt>
                <c:pt idx="1640">
                  <c:v>40725</c:v>
                </c:pt>
                <c:pt idx="1641">
                  <c:v>40726</c:v>
                </c:pt>
                <c:pt idx="1642">
                  <c:v>40727</c:v>
                </c:pt>
                <c:pt idx="1643">
                  <c:v>40728</c:v>
                </c:pt>
                <c:pt idx="1644">
                  <c:v>40729</c:v>
                </c:pt>
                <c:pt idx="1645">
                  <c:v>40730</c:v>
                </c:pt>
                <c:pt idx="1646">
                  <c:v>40731</c:v>
                </c:pt>
                <c:pt idx="1647">
                  <c:v>40732</c:v>
                </c:pt>
                <c:pt idx="1648">
                  <c:v>40733</c:v>
                </c:pt>
                <c:pt idx="1649">
                  <c:v>40734</c:v>
                </c:pt>
                <c:pt idx="1650">
                  <c:v>40735</c:v>
                </c:pt>
                <c:pt idx="1651">
                  <c:v>40736</c:v>
                </c:pt>
                <c:pt idx="1652">
                  <c:v>40737</c:v>
                </c:pt>
                <c:pt idx="1653">
                  <c:v>40738</c:v>
                </c:pt>
                <c:pt idx="1654">
                  <c:v>40739</c:v>
                </c:pt>
                <c:pt idx="1655">
                  <c:v>40740</c:v>
                </c:pt>
                <c:pt idx="1656">
                  <c:v>40741</c:v>
                </c:pt>
                <c:pt idx="1657">
                  <c:v>40742</c:v>
                </c:pt>
                <c:pt idx="1658">
                  <c:v>40743</c:v>
                </c:pt>
                <c:pt idx="1659">
                  <c:v>40744</c:v>
                </c:pt>
                <c:pt idx="1660">
                  <c:v>40745</c:v>
                </c:pt>
                <c:pt idx="1661">
                  <c:v>40746</c:v>
                </c:pt>
                <c:pt idx="1662">
                  <c:v>40747</c:v>
                </c:pt>
                <c:pt idx="1663">
                  <c:v>40748</c:v>
                </c:pt>
                <c:pt idx="1664">
                  <c:v>40749</c:v>
                </c:pt>
                <c:pt idx="1665">
                  <c:v>40750</c:v>
                </c:pt>
                <c:pt idx="1666">
                  <c:v>40751</c:v>
                </c:pt>
                <c:pt idx="1667">
                  <c:v>40752</c:v>
                </c:pt>
                <c:pt idx="1668">
                  <c:v>40753</c:v>
                </c:pt>
                <c:pt idx="1669">
                  <c:v>40754</c:v>
                </c:pt>
                <c:pt idx="1670">
                  <c:v>40755</c:v>
                </c:pt>
                <c:pt idx="1671">
                  <c:v>40756</c:v>
                </c:pt>
                <c:pt idx="1672">
                  <c:v>40757</c:v>
                </c:pt>
                <c:pt idx="1673">
                  <c:v>40758</c:v>
                </c:pt>
                <c:pt idx="1674">
                  <c:v>40759</c:v>
                </c:pt>
                <c:pt idx="1675">
                  <c:v>40760</c:v>
                </c:pt>
                <c:pt idx="1676">
                  <c:v>40761</c:v>
                </c:pt>
                <c:pt idx="1677">
                  <c:v>40762</c:v>
                </c:pt>
                <c:pt idx="1678">
                  <c:v>40763</c:v>
                </c:pt>
                <c:pt idx="1679">
                  <c:v>40764</c:v>
                </c:pt>
                <c:pt idx="1680">
                  <c:v>40765</c:v>
                </c:pt>
                <c:pt idx="1681">
                  <c:v>40766</c:v>
                </c:pt>
                <c:pt idx="1682">
                  <c:v>40767</c:v>
                </c:pt>
                <c:pt idx="1683">
                  <c:v>40768</c:v>
                </c:pt>
                <c:pt idx="1684">
                  <c:v>40769</c:v>
                </c:pt>
                <c:pt idx="1685">
                  <c:v>40770</c:v>
                </c:pt>
                <c:pt idx="1686">
                  <c:v>40771</c:v>
                </c:pt>
                <c:pt idx="1687">
                  <c:v>40772</c:v>
                </c:pt>
                <c:pt idx="1688">
                  <c:v>40773</c:v>
                </c:pt>
                <c:pt idx="1689">
                  <c:v>40774</c:v>
                </c:pt>
                <c:pt idx="1690">
                  <c:v>40775</c:v>
                </c:pt>
                <c:pt idx="1691">
                  <c:v>40776</c:v>
                </c:pt>
                <c:pt idx="1692">
                  <c:v>40777</c:v>
                </c:pt>
                <c:pt idx="1693">
                  <c:v>40778</c:v>
                </c:pt>
                <c:pt idx="1694">
                  <c:v>40779</c:v>
                </c:pt>
                <c:pt idx="1695">
                  <c:v>40780</c:v>
                </c:pt>
                <c:pt idx="1696">
                  <c:v>40781</c:v>
                </c:pt>
                <c:pt idx="1697">
                  <c:v>40782</c:v>
                </c:pt>
                <c:pt idx="1698">
                  <c:v>40783</c:v>
                </c:pt>
                <c:pt idx="1699">
                  <c:v>40784</c:v>
                </c:pt>
                <c:pt idx="1700">
                  <c:v>40785</c:v>
                </c:pt>
                <c:pt idx="1701">
                  <c:v>40786</c:v>
                </c:pt>
                <c:pt idx="1702">
                  <c:v>40787</c:v>
                </c:pt>
                <c:pt idx="1703">
                  <c:v>40788</c:v>
                </c:pt>
                <c:pt idx="1704">
                  <c:v>40789</c:v>
                </c:pt>
                <c:pt idx="1705">
                  <c:v>40790</c:v>
                </c:pt>
                <c:pt idx="1706">
                  <c:v>40791</c:v>
                </c:pt>
                <c:pt idx="1707">
                  <c:v>40792</c:v>
                </c:pt>
                <c:pt idx="1708">
                  <c:v>40793</c:v>
                </c:pt>
                <c:pt idx="1709">
                  <c:v>40794</c:v>
                </c:pt>
                <c:pt idx="1710">
                  <c:v>40795</c:v>
                </c:pt>
                <c:pt idx="1711">
                  <c:v>40796</c:v>
                </c:pt>
                <c:pt idx="1712">
                  <c:v>40797</c:v>
                </c:pt>
                <c:pt idx="1713">
                  <c:v>40798</c:v>
                </c:pt>
                <c:pt idx="1714">
                  <c:v>40799</c:v>
                </c:pt>
                <c:pt idx="1715">
                  <c:v>40800</c:v>
                </c:pt>
                <c:pt idx="1716">
                  <c:v>40801</c:v>
                </c:pt>
                <c:pt idx="1717">
                  <c:v>40802</c:v>
                </c:pt>
                <c:pt idx="1718">
                  <c:v>40803</c:v>
                </c:pt>
                <c:pt idx="1719">
                  <c:v>40804</c:v>
                </c:pt>
                <c:pt idx="1720">
                  <c:v>40805</c:v>
                </c:pt>
                <c:pt idx="1721">
                  <c:v>40806</c:v>
                </c:pt>
                <c:pt idx="1722">
                  <c:v>40807</c:v>
                </c:pt>
                <c:pt idx="1723">
                  <c:v>40808</c:v>
                </c:pt>
                <c:pt idx="1724">
                  <c:v>40809</c:v>
                </c:pt>
                <c:pt idx="1725">
                  <c:v>40810</c:v>
                </c:pt>
                <c:pt idx="1726">
                  <c:v>40811</c:v>
                </c:pt>
                <c:pt idx="1727">
                  <c:v>40812</c:v>
                </c:pt>
                <c:pt idx="1728">
                  <c:v>40813</c:v>
                </c:pt>
                <c:pt idx="1729">
                  <c:v>40814</c:v>
                </c:pt>
                <c:pt idx="1730">
                  <c:v>40815</c:v>
                </c:pt>
                <c:pt idx="1731">
                  <c:v>40816</c:v>
                </c:pt>
                <c:pt idx="1732">
                  <c:v>40817</c:v>
                </c:pt>
                <c:pt idx="1733">
                  <c:v>40818</c:v>
                </c:pt>
                <c:pt idx="1734">
                  <c:v>40819</c:v>
                </c:pt>
                <c:pt idx="1735">
                  <c:v>40820</c:v>
                </c:pt>
                <c:pt idx="1736">
                  <c:v>40821</c:v>
                </c:pt>
                <c:pt idx="1737">
                  <c:v>40822</c:v>
                </c:pt>
                <c:pt idx="1738">
                  <c:v>40823</c:v>
                </c:pt>
                <c:pt idx="1739">
                  <c:v>40824</c:v>
                </c:pt>
                <c:pt idx="1740">
                  <c:v>40825</c:v>
                </c:pt>
                <c:pt idx="1741">
                  <c:v>40826</c:v>
                </c:pt>
                <c:pt idx="1742">
                  <c:v>40827</c:v>
                </c:pt>
                <c:pt idx="1743">
                  <c:v>40828</c:v>
                </c:pt>
                <c:pt idx="1744">
                  <c:v>40829</c:v>
                </c:pt>
                <c:pt idx="1745">
                  <c:v>40830</c:v>
                </c:pt>
                <c:pt idx="1746">
                  <c:v>40831</c:v>
                </c:pt>
                <c:pt idx="1747">
                  <c:v>40832</c:v>
                </c:pt>
                <c:pt idx="1748">
                  <c:v>40833</c:v>
                </c:pt>
                <c:pt idx="1749">
                  <c:v>40834</c:v>
                </c:pt>
                <c:pt idx="1750">
                  <c:v>40835</c:v>
                </c:pt>
                <c:pt idx="1751">
                  <c:v>40836</c:v>
                </c:pt>
                <c:pt idx="1752">
                  <c:v>40837</c:v>
                </c:pt>
                <c:pt idx="1753">
                  <c:v>40838</c:v>
                </c:pt>
                <c:pt idx="1754">
                  <c:v>40839</c:v>
                </c:pt>
                <c:pt idx="1755">
                  <c:v>40840</c:v>
                </c:pt>
                <c:pt idx="1756">
                  <c:v>40841</c:v>
                </c:pt>
                <c:pt idx="1757">
                  <c:v>40842</c:v>
                </c:pt>
                <c:pt idx="1758">
                  <c:v>40843</c:v>
                </c:pt>
                <c:pt idx="1759">
                  <c:v>40844</c:v>
                </c:pt>
                <c:pt idx="1760">
                  <c:v>40845</c:v>
                </c:pt>
                <c:pt idx="1761">
                  <c:v>40846</c:v>
                </c:pt>
                <c:pt idx="1762">
                  <c:v>40847</c:v>
                </c:pt>
                <c:pt idx="1763">
                  <c:v>40848</c:v>
                </c:pt>
                <c:pt idx="1764">
                  <c:v>40849</c:v>
                </c:pt>
                <c:pt idx="1765">
                  <c:v>40850</c:v>
                </c:pt>
                <c:pt idx="1766">
                  <c:v>40851</c:v>
                </c:pt>
                <c:pt idx="1767">
                  <c:v>40852</c:v>
                </c:pt>
                <c:pt idx="1768">
                  <c:v>40853</c:v>
                </c:pt>
                <c:pt idx="1769">
                  <c:v>40854</c:v>
                </c:pt>
                <c:pt idx="1770">
                  <c:v>40855</c:v>
                </c:pt>
                <c:pt idx="1771">
                  <c:v>40856</c:v>
                </c:pt>
                <c:pt idx="1772">
                  <c:v>40857</c:v>
                </c:pt>
                <c:pt idx="1773">
                  <c:v>40858</c:v>
                </c:pt>
                <c:pt idx="1774">
                  <c:v>40859</c:v>
                </c:pt>
                <c:pt idx="1775">
                  <c:v>40860</c:v>
                </c:pt>
                <c:pt idx="1776">
                  <c:v>40861</c:v>
                </c:pt>
                <c:pt idx="1777">
                  <c:v>40862</c:v>
                </c:pt>
                <c:pt idx="1778">
                  <c:v>40863</c:v>
                </c:pt>
                <c:pt idx="1779">
                  <c:v>40864</c:v>
                </c:pt>
                <c:pt idx="1780">
                  <c:v>40865</c:v>
                </c:pt>
                <c:pt idx="1781">
                  <c:v>40866</c:v>
                </c:pt>
                <c:pt idx="1782">
                  <c:v>40867</c:v>
                </c:pt>
                <c:pt idx="1783">
                  <c:v>40868</c:v>
                </c:pt>
                <c:pt idx="1784">
                  <c:v>40869</c:v>
                </c:pt>
                <c:pt idx="1785">
                  <c:v>40870</c:v>
                </c:pt>
                <c:pt idx="1786">
                  <c:v>40871</c:v>
                </c:pt>
                <c:pt idx="1787">
                  <c:v>40872</c:v>
                </c:pt>
                <c:pt idx="1788">
                  <c:v>40873</c:v>
                </c:pt>
                <c:pt idx="1789">
                  <c:v>40874</c:v>
                </c:pt>
                <c:pt idx="1790">
                  <c:v>40875</c:v>
                </c:pt>
                <c:pt idx="1791">
                  <c:v>40876</c:v>
                </c:pt>
                <c:pt idx="1792">
                  <c:v>40877</c:v>
                </c:pt>
                <c:pt idx="1793">
                  <c:v>40878</c:v>
                </c:pt>
                <c:pt idx="1794">
                  <c:v>40879</c:v>
                </c:pt>
                <c:pt idx="1795">
                  <c:v>40880</c:v>
                </c:pt>
                <c:pt idx="1796">
                  <c:v>40881</c:v>
                </c:pt>
                <c:pt idx="1797">
                  <c:v>40882</c:v>
                </c:pt>
                <c:pt idx="1798">
                  <c:v>40883</c:v>
                </c:pt>
                <c:pt idx="1799">
                  <c:v>40884</c:v>
                </c:pt>
                <c:pt idx="1800">
                  <c:v>40885</c:v>
                </c:pt>
                <c:pt idx="1801">
                  <c:v>40886</c:v>
                </c:pt>
                <c:pt idx="1802">
                  <c:v>40887</c:v>
                </c:pt>
                <c:pt idx="1803">
                  <c:v>40888</c:v>
                </c:pt>
                <c:pt idx="1804">
                  <c:v>40889</c:v>
                </c:pt>
                <c:pt idx="1805">
                  <c:v>40890</c:v>
                </c:pt>
                <c:pt idx="1806">
                  <c:v>40891</c:v>
                </c:pt>
                <c:pt idx="1807">
                  <c:v>40892</c:v>
                </c:pt>
                <c:pt idx="1808">
                  <c:v>40893</c:v>
                </c:pt>
                <c:pt idx="1809">
                  <c:v>40894</c:v>
                </c:pt>
                <c:pt idx="1810">
                  <c:v>40895</c:v>
                </c:pt>
                <c:pt idx="1811">
                  <c:v>40896</c:v>
                </c:pt>
                <c:pt idx="1812">
                  <c:v>40897</c:v>
                </c:pt>
                <c:pt idx="1813">
                  <c:v>40898</c:v>
                </c:pt>
                <c:pt idx="1814">
                  <c:v>40899</c:v>
                </c:pt>
                <c:pt idx="1815">
                  <c:v>40900</c:v>
                </c:pt>
                <c:pt idx="1816">
                  <c:v>40901</c:v>
                </c:pt>
                <c:pt idx="1817">
                  <c:v>40902</c:v>
                </c:pt>
                <c:pt idx="1818">
                  <c:v>40903</c:v>
                </c:pt>
                <c:pt idx="1819">
                  <c:v>40904</c:v>
                </c:pt>
                <c:pt idx="1820">
                  <c:v>40905</c:v>
                </c:pt>
                <c:pt idx="1821">
                  <c:v>40906</c:v>
                </c:pt>
                <c:pt idx="1822">
                  <c:v>40907</c:v>
                </c:pt>
                <c:pt idx="1823">
                  <c:v>40908</c:v>
                </c:pt>
                <c:pt idx="1824">
                  <c:v>40909</c:v>
                </c:pt>
                <c:pt idx="1825">
                  <c:v>40910</c:v>
                </c:pt>
                <c:pt idx="1826">
                  <c:v>40911</c:v>
                </c:pt>
                <c:pt idx="1827">
                  <c:v>40912</c:v>
                </c:pt>
                <c:pt idx="1828">
                  <c:v>40913</c:v>
                </c:pt>
                <c:pt idx="1829">
                  <c:v>40914</c:v>
                </c:pt>
                <c:pt idx="1830">
                  <c:v>40915</c:v>
                </c:pt>
                <c:pt idx="1831">
                  <c:v>40916</c:v>
                </c:pt>
                <c:pt idx="1832">
                  <c:v>40917</c:v>
                </c:pt>
                <c:pt idx="1833">
                  <c:v>40918</c:v>
                </c:pt>
                <c:pt idx="1834">
                  <c:v>40919</c:v>
                </c:pt>
                <c:pt idx="1835">
                  <c:v>40920</c:v>
                </c:pt>
                <c:pt idx="1836">
                  <c:v>40921</c:v>
                </c:pt>
                <c:pt idx="1837">
                  <c:v>40922</c:v>
                </c:pt>
                <c:pt idx="1838">
                  <c:v>40923</c:v>
                </c:pt>
                <c:pt idx="1839">
                  <c:v>40924</c:v>
                </c:pt>
                <c:pt idx="1840">
                  <c:v>40925</c:v>
                </c:pt>
                <c:pt idx="1841">
                  <c:v>40926</c:v>
                </c:pt>
                <c:pt idx="1842">
                  <c:v>40927</c:v>
                </c:pt>
                <c:pt idx="1843">
                  <c:v>40928</c:v>
                </c:pt>
                <c:pt idx="1844">
                  <c:v>40929</c:v>
                </c:pt>
                <c:pt idx="1845">
                  <c:v>40930</c:v>
                </c:pt>
                <c:pt idx="1846">
                  <c:v>40931</c:v>
                </c:pt>
                <c:pt idx="1847">
                  <c:v>40932</c:v>
                </c:pt>
                <c:pt idx="1848">
                  <c:v>40933</c:v>
                </c:pt>
                <c:pt idx="1849">
                  <c:v>40934</c:v>
                </c:pt>
                <c:pt idx="1850">
                  <c:v>40935</c:v>
                </c:pt>
                <c:pt idx="1851">
                  <c:v>40936</c:v>
                </c:pt>
                <c:pt idx="1852">
                  <c:v>40937</c:v>
                </c:pt>
                <c:pt idx="1853">
                  <c:v>40938</c:v>
                </c:pt>
                <c:pt idx="1854">
                  <c:v>40939</c:v>
                </c:pt>
                <c:pt idx="1855">
                  <c:v>40940</c:v>
                </c:pt>
                <c:pt idx="1856">
                  <c:v>40941</c:v>
                </c:pt>
                <c:pt idx="1857">
                  <c:v>40942</c:v>
                </c:pt>
                <c:pt idx="1858">
                  <c:v>40943</c:v>
                </c:pt>
                <c:pt idx="1859">
                  <c:v>40944</c:v>
                </c:pt>
                <c:pt idx="1860">
                  <c:v>40945</c:v>
                </c:pt>
                <c:pt idx="1861">
                  <c:v>40946</c:v>
                </c:pt>
                <c:pt idx="1862">
                  <c:v>40947</c:v>
                </c:pt>
                <c:pt idx="1863">
                  <c:v>40948</c:v>
                </c:pt>
                <c:pt idx="1864">
                  <c:v>40949</c:v>
                </c:pt>
                <c:pt idx="1865">
                  <c:v>40950</c:v>
                </c:pt>
                <c:pt idx="1866">
                  <c:v>40951</c:v>
                </c:pt>
                <c:pt idx="1867">
                  <c:v>40952</c:v>
                </c:pt>
                <c:pt idx="1868">
                  <c:v>40953</c:v>
                </c:pt>
                <c:pt idx="1869">
                  <c:v>40954</c:v>
                </c:pt>
                <c:pt idx="1870">
                  <c:v>40955</c:v>
                </c:pt>
                <c:pt idx="1871">
                  <c:v>40956</c:v>
                </c:pt>
                <c:pt idx="1872">
                  <c:v>40957</c:v>
                </c:pt>
                <c:pt idx="1873">
                  <c:v>40958</c:v>
                </c:pt>
                <c:pt idx="1874">
                  <c:v>40959</c:v>
                </c:pt>
                <c:pt idx="1875">
                  <c:v>40960</c:v>
                </c:pt>
                <c:pt idx="1876">
                  <c:v>40961</c:v>
                </c:pt>
                <c:pt idx="1877">
                  <c:v>40962</c:v>
                </c:pt>
                <c:pt idx="1878">
                  <c:v>40963</c:v>
                </c:pt>
                <c:pt idx="1879">
                  <c:v>40964</c:v>
                </c:pt>
                <c:pt idx="1880">
                  <c:v>40965</c:v>
                </c:pt>
                <c:pt idx="1881">
                  <c:v>40966</c:v>
                </c:pt>
                <c:pt idx="1882">
                  <c:v>40967</c:v>
                </c:pt>
                <c:pt idx="1883">
                  <c:v>40968</c:v>
                </c:pt>
                <c:pt idx="1884">
                  <c:v>40969</c:v>
                </c:pt>
                <c:pt idx="1885">
                  <c:v>40970</c:v>
                </c:pt>
                <c:pt idx="1886">
                  <c:v>40971</c:v>
                </c:pt>
                <c:pt idx="1887">
                  <c:v>40972</c:v>
                </c:pt>
                <c:pt idx="1888">
                  <c:v>40973</c:v>
                </c:pt>
                <c:pt idx="1889">
                  <c:v>40974</c:v>
                </c:pt>
                <c:pt idx="1890">
                  <c:v>40975</c:v>
                </c:pt>
                <c:pt idx="1891">
                  <c:v>40976</c:v>
                </c:pt>
                <c:pt idx="1892">
                  <c:v>40977</c:v>
                </c:pt>
                <c:pt idx="1893">
                  <c:v>40978</c:v>
                </c:pt>
                <c:pt idx="1894">
                  <c:v>40979</c:v>
                </c:pt>
                <c:pt idx="1895">
                  <c:v>40980</c:v>
                </c:pt>
                <c:pt idx="1896">
                  <c:v>40981</c:v>
                </c:pt>
                <c:pt idx="1897">
                  <c:v>40982</c:v>
                </c:pt>
                <c:pt idx="1898">
                  <c:v>40983</c:v>
                </c:pt>
                <c:pt idx="1899">
                  <c:v>40984</c:v>
                </c:pt>
                <c:pt idx="1900">
                  <c:v>40985</c:v>
                </c:pt>
                <c:pt idx="1901">
                  <c:v>40986</c:v>
                </c:pt>
                <c:pt idx="1902">
                  <c:v>40987</c:v>
                </c:pt>
                <c:pt idx="1903">
                  <c:v>40988</c:v>
                </c:pt>
                <c:pt idx="1904">
                  <c:v>40989</c:v>
                </c:pt>
                <c:pt idx="1905">
                  <c:v>40990</c:v>
                </c:pt>
                <c:pt idx="1906">
                  <c:v>40991</c:v>
                </c:pt>
                <c:pt idx="1907">
                  <c:v>40992</c:v>
                </c:pt>
                <c:pt idx="1908">
                  <c:v>40993</c:v>
                </c:pt>
                <c:pt idx="1909">
                  <c:v>40994</c:v>
                </c:pt>
                <c:pt idx="1910">
                  <c:v>40995</c:v>
                </c:pt>
                <c:pt idx="1911">
                  <c:v>40996</c:v>
                </c:pt>
                <c:pt idx="1912">
                  <c:v>40997</c:v>
                </c:pt>
                <c:pt idx="1913">
                  <c:v>40998</c:v>
                </c:pt>
                <c:pt idx="1914">
                  <c:v>40999</c:v>
                </c:pt>
                <c:pt idx="1915">
                  <c:v>41000</c:v>
                </c:pt>
                <c:pt idx="1916">
                  <c:v>41001</c:v>
                </c:pt>
                <c:pt idx="1917">
                  <c:v>41002</c:v>
                </c:pt>
                <c:pt idx="1918">
                  <c:v>41003</c:v>
                </c:pt>
                <c:pt idx="1919">
                  <c:v>41004</c:v>
                </c:pt>
                <c:pt idx="1920">
                  <c:v>41005</c:v>
                </c:pt>
                <c:pt idx="1921">
                  <c:v>41006</c:v>
                </c:pt>
                <c:pt idx="1922">
                  <c:v>41007</c:v>
                </c:pt>
                <c:pt idx="1923">
                  <c:v>41008</c:v>
                </c:pt>
                <c:pt idx="1924">
                  <c:v>41009</c:v>
                </c:pt>
                <c:pt idx="1925">
                  <c:v>41010</c:v>
                </c:pt>
                <c:pt idx="1926">
                  <c:v>41011</c:v>
                </c:pt>
                <c:pt idx="1927">
                  <c:v>41012</c:v>
                </c:pt>
                <c:pt idx="1928">
                  <c:v>41013</c:v>
                </c:pt>
                <c:pt idx="1929">
                  <c:v>41014</c:v>
                </c:pt>
                <c:pt idx="1930">
                  <c:v>41015</c:v>
                </c:pt>
                <c:pt idx="1931">
                  <c:v>41016</c:v>
                </c:pt>
                <c:pt idx="1932">
                  <c:v>41017</c:v>
                </c:pt>
                <c:pt idx="1933">
                  <c:v>41018</c:v>
                </c:pt>
                <c:pt idx="1934">
                  <c:v>41019</c:v>
                </c:pt>
                <c:pt idx="1935">
                  <c:v>41020</c:v>
                </c:pt>
                <c:pt idx="1936">
                  <c:v>41021</c:v>
                </c:pt>
                <c:pt idx="1937">
                  <c:v>41022</c:v>
                </c:pt>
                <c:pt idx="1938">
                  <c:v>41023</c:v>
                </c:pt>
                <c:pt idx="1939">
                  <c:v>41024</c:v>
                </c:pt>
                <c:pt idx="1940">
                  <c:v>41025</c:v>
                </c:pt>
                <c:pt idx="1941">
                  <c:v>41026</c:v>
                </c:pt>
                <c:pt idx="1942">
                  <c:v>41027</c:v>
                </c:pt>
                <c:pt idx="1943">
                  <c:v>41028</c:v>
                </c:pt>
                <c:pt idx="1944">
                  <c:v>41029</c:v>
                </c:pt>
                <c:pt idx="1945">
                  <c:v>41030</c:v>
                </c:pt>
                <c:pt idx="1946">
                  <c:v>41031</c:v>
                </c:pt>
                <c:pt idx="1947">
                  <c:v>41032</c:v>
                </c:pt>
                <c:pt idx="1948">
                  <c:v>41033</c:v>
                </c:pt>
                <c:pt idx="1949">
                  <c:v>41034</c:v>
                </c:pt>
                <c:pt idx="1950">
                  <c:v>41035</c:v>
                </c:pt>
                <c:pt idx="1951">
                  <c:v>41036</c:v>
                </c:pt>
                <c:pt idx="1952">
                  <c:v>41037</c:v>
                </c:pt>
                <c:pt idx="1953">
                  <c:v>41038</c:v>
                </c:pt>
                <c:pt idx="1954">
                  <c:v>41039</c:v>
                </c:pt>
                <c:pt idx="1955">
                  <c:v>41040</c:v>
                </c:pt>
                <c:pt idx="1956">
                  <c:v>41041</c:v>
                </c:pt>
                <c:pt idx="1957">
                  <c:v>41042</c:v>
                </c:pt>
                <c:pt idx="1958">
                  <c:v>41043</c:v>
                </c:pt>
                <c:pt idx="1959">
                  <c:v>41044</c:v>
                </c:pt>
                <c:pt idx="1960">
                  <c:v>41045</c:v>
                </c:pt>
                <c:pt idx="1961">
                  <c:v>41046</c:v>
                </c:pt>
                <c:pt idx="1962">
                  <c:v>41047</c:v>
                </c:pt>
                <c:pt idx="1963">
                  <c:v>41048</c:v>
                </c:pt>
                <c:pt idx="1964">
                  <c:v>41049</c:v>
                </c:pt>
                <c:pt idx="1965">
                  <c:v>41050</c:v>
                </c:pt>
                <c:pt idx="1966">
                  <c:v>41051</c:v>
                </c:pt>
                <c:pt idx="1967">
                  <c:v>41052</c:v>
                </c:pt>
                <c:pt idx="1968">
                  <c:v>41053</c:v>
                </c:pt>
                <c:pt idx="1969">
                  <c:v>41054</c:v>
                </c:pt>
                <c:pt idx="1970">
                  <c:v>41055</c:v>
                </c:pt>
                <c:pt idx="1971">
                  <c:v>41056</c:v>
                </c:pt>
                <c:pt idx="1972">
                  <c:v>41057</c:v>
                </c:pt>
                <c:pt idx="1973">
                  <c:v>41058</c:v>
                </c:pt>
                <c:pt idx="1974">
                  <c:v>41059</c:v>
                </c:pt>
                <c:pt idx="1975">
                  <c:v>41060</c:v>
                </c:pt>
                <c:pt idx="1976">
                  <c:v>41061</c:v>
                </c:pt>
                <c:pt idx="1977">
                  <c:v>41062</c:v>
                </c:pt>
                <c:pt idx="1978">
                  <c:v>41063</c:v>
                </c:pt>
                <c:pt idx="1979">
                  <c:v>41064</c:v>
                </c:pt>
                <c:pt idx="1980">
                  <c:v>41065</c:v>
                </c:pt>
                <c:pt idx="1981">
                  <c:v>41066</c:v>
                </c:pt>
                <c:pt idx="1982">
                  <c:v>41067</c:v>
                </c:pt>
                <c:pt idx="1983">
                  <c:v>41068</c:v>
                </c:pt>
                <c:pt idx="1984">
                  <c:v>41069</c:v>
                </c:pt>
                <c:pt idx="1985">
                  <c:v>41070</c:v>
                </c:pt>
                <c:pt idx="1986">
                  <c:v>41071</c:v>
                </c:pt>
                <c:pt idx="1987">
                  <c:v>41072</c:v>
                </c:pt>
                <c:pt idx="1988">
                  <c:v>41073</c:v>
                </c:pt>
                <c:pt idx="1989">
                  <c:v>41074</c:v>
                </c:pt>
                <c:pt idx="1990">
                  <c:v>41075</c:v>
                </c:pt>
                <c:pt idx="1991">
                  <c:v>41076</c:v>
                </c:pt>
                <c:pt idx="1992">
                  <c:v>41077</c:v>
                </c:pt>
                <c:pt idx="1993">
                  <c:v>41078</c:v>
                </c:pt>
                <c:pt idx="1994">
                  <c:v>41079</c:v>
                </c:pt>
                <c:pt idx="1995">
                  <c:v>41080</c:v>
                </c:pt>
                <c:pt idx="1996">
                  <c:v>41081</c:v>
                </c:pt>
                <c:pt idx="1997">
                  <c:v>41082</c:v>
                </c:pt>
                <c:pt idx="1998">
                  <c:v>41083</c:v>
                </c:pt>
                <c:pt idx="1999">
                  <c:v>41084</c:v>
                </c:pt>
                <c:pt idx="2000">
                  <c:v>41085</c:v>
                </c:pt>
                <c:pt idx="2001">
                  <c:v>41086</c:v>
                </c:pt>
                <c:pt idx="2002">
                  <c:v>41087</c:v>
                </c:pt>
                <c:pt idx="2003">
                  <c:v>41088</c:v>
                </c:pt>
                <c:pt idx="2004">
                  <c:v>41089</c:v>
                </c:pt>
                <c:pt idx="2005">
                  <c:v>41090</c:v>
                </c:pt>
                <c:pt idx="2006">
                  <c:v>41091</c:v>
                </c:pt>
                <c:pt idx="2007">
                  <c:v>41092</c:v>
                </c:pt>
                <c:pt idx="2008">
                  <c:v>41093</c:v>
                </c:pt>
                <c:pt idx="2009">
                  <c:v>41094</c:v>
                </c:pt>
                <c:pt idx="2010">
                  <c:v>41095</c:v>
                </c:pt>
                <c:pt idx="2011">
                  <c:v>41096</c:v>
                </c:pt>
                <c:pt idx="2012">
                  <c:v>41097</c:v>
                </c:pt>
                <c:pt idx="2013">
                  <c:v>41098</c:v>
                </c:pt>
                <c:pt idx="2014">
                  <c:v>41099</c:v>
                </c:pt>
                <c:pt idx="2015">
                  <c:v>41100</c:v>
                </c:pt>
                <c:pt idx="2016">
                  <c:v>41101</c:v>
                </c:pt>
                <c:pt idx="2017">
                  <c:v>41102</c:v>
                </c:pt>
                <c:pt idx="2018">
                  <c:v>41103</c:v>
                </c:pt>
                <c:pt idx="2019">
                  <c:v>41104</c:v>
                </c:pt>
                <c:pt idx="2020">
                  <c:v>41105</c:v>
                </c:pt>
                <c:pt idx="2021">
                  <c:v>41106</c:v>
                </c:pt>
                <c:pt idx="2022">
                  <c:v>41107</c:v>
                </c:pt>
                <c:pt idx="2023">
                  <c:v>41108</c:v>
                </c:pt>
                <c:pt idx="2024">
                  <c:v>41109</c:v>
                </c:pt>
                <c:pt idx="2025">
                  <c:v>41110</c:v>
                </c:pt>
                <c:pt idx="2026">
                  <c:v>41111</c:v>
                </c:pt>
                <c:pt idx="2027">
                  <c:v>41112</c:v>
                </c:pt>
                <c:pt idx="2028">
                  <c:v>41113</c:v>
                </c:pt>
                <c:pt idx="2029" formatCode="[$-409]d\-mmm\-yy;@">
                  <c:v>41114</c:v>
                </c:pt>
                <c:pt idx="2030" formatCode="[$-409]d\-mmm\-yy;@">
                  <c:v>41115</c:v>
                </c:pt>
                <c:pt idx="2031" formatCode="[$-409]d\-mmm\-yy;@">
                  <c:v>41116</c:v>
                </c:pt>
                <c:pt idx="2032" formatCode="[$-409]d\-mmm\-yy;@">
                  <c:v>41117</c:v>
                </c:pt>
                <c:pt idx="2033" formatCode="[$-409]d\-mmm\-yy;@">
                  <c:v>41118</c:v>
                </c:pt>
                <c:pt idx="2034" formatCode="[$-409]d\-mmm\-yy;@">
                  <c:v>41119</c:v>
                </c:pt>
                <c:pt idx="2035" formatCode="[$-409]d\-mmm\-yy;@">
                  <c:v>41120</c:v>
                </c:pt>
                <c:pt idx="2036" formatCode="[$-409]d\-mmm\-yy;@">
                  <c:v>41121</c:v>
                </c:pt>
                <c:pt idx="2037" formatCode="[$-409]d\-mmm\-yy;@">
                  <c:v>41122</c:v>
                </c:pt>
                <c:pt idx="2038" formatCode="[$-409]d\-mmm\-yy;@">
                  <c:v>41123</c:v>
                </c:pt>
                <c:pt idx="2039" formatCode="[$-409]d\-mmm\-yy;@">
                  <c:v>41124</c:v>
                </c:pt>
                <c:pt idx="2040" formatCode="[$-409]d\-mmm\-yy;@">
                  <c:v>41125</c:v>
                </c:pt>
                <c:pt idx="2041" formatCode="[$-409]d\-mmm\-yy;@">
                  <c:v>41126</c:v>
                </c:pt>
                <c:pt idx="2042" formatCode="[$-409]d\-mmm\-yy;@">
                  <c:v>41127</c:v>
                </c:pt>
                <c:pt idx="2043" formatCode="[$-409]d\-mmm\-yy;@">
                  <c:v>41128</c:v>
                </c:pt>
                <c:pt idx="2044" formatCode="[$-409]d\-mmm\-yy;@">
                  <c:v>41129</c:v>
                </c:pt>
                <c:pt idx="2045" formatCode="[$-409]d\-mmm\-yy;@">
                  <c:v>41130</c:v>
                </c:pt>
                <c:pt idx="2046" formatCode="[$-409]d\-mmm\-yy;@">
                  <c:v>41131</c:v>
                </c:pt>
                <c:pt idx="2047" formatCode="[$-409]d\-mmm\-yy;@">
                  <c:v>41132</c:v>
                </c:pt>
                <c:pt idx="2048" formatCode="[$-409]d\-mmm\-yy;@">
                  <c:v>41133</c:v>
                </c:pt>
                <c:pt idx="2049" formatCode="[$-409]d\-mmm\-yy;@">
                  <c:v>41134</c:v>
                </c:pt>
                <c:pt idx="2050" formatCode="[$-409]d\-mmm\-yy;@">
                  <c:v>41135</c:v>
                </c:pt>
                <c:pt idx="2051" formatCode="[$-409]d\-mmm\-yy;@">
                  <c:v>41136</c:v>
                </c:pt>
                <c:pt idx="2052" formatCode="[$-409]d\-mmm\-yy;@">
                  <c:v>41137</c:v>
                </c:pt>
                <c:pt idx="2053" formatCode="[$-409]d\-mmm\-yy;@">
                  <c:v>41138</c:v>
                </c:pt>
                <c:pt idx="2054" formatCode="[$-409]d\-mmm\-yy;@">
                  <c:v>41139</c:v>
                </c:pt>
                <c:pt idx="2055" formatCode="[$-409]d\-mmm\-yy;@">
                  <c:v>41140</c:v>
                </c:pt>
                <c:pt idx="2056" formatCode="[$-409]d\-mmm\-yy;@">
                  <c:v>41141</c:v>
                </c:pt>
                <c:pt idx="2057" formatCode="[$-409]d\-mmm\-yy;@">
                  <c:v>41142</c:v>
                </c:pt>
                <c:pt idx="2058" formatCode="[$-409]d\-mmm\-yy;@">
                  <c:v>41143</c:v>
                </c:pt>
                <c:pt idx="2059" formatCode="[$-409]d\-mmm\-yy;@">
                  <c:v>41144</c:v>
                </c:pt>
                <c:pt idx="2060" formatCode="[$-409]d\-mmm\-yy;@">
                  <c:v>41145</c:v>
                </c:pt>
                <c:pt idx="2061" formatCode="[$-409]d\-mmm\-yy;@">
                  <c:v>41146</c:v>
                </c:pt>
                <c:pt idx="2062" formatCode="[$-409]d\-mmm\-yy;@">
                  <c:v>41147</c:v>
                </c:pt>
                <c:pt idx="2063" formatCode="[$-409]d\-mmm\-yy;@">
                  <c:v>41148</c:v>
                </c:pt>
                <c:pt idx="2064" formatCode="[$-409]d\-mmm\-yy;@">
                  <c:v>41149</c:v>
                </c:pt>
                <c:pt idx="2065" formatCode="[$-409]d\-mmm\-yy;@">
                  <c:v>41150</c:v>
                </c:pt>
                <c:pt idx="2066" formatCode="[$-409]d\-mmm\-yy;@">
                  <c:v>41151</c:v>
                </c:pt>
                <c:pt idx="2067" formatCode="[$-409]d\-mmm\-yy;@">
                  <c:v>41152</c:v>
                </c:pt>
                <c:pt idx="2068" formatCode="[$-409]d\-mmm\-yy;@">
                  <c:v>41153</c:v>
                </c:pt>
                <c:pt idx="2069" formatCode="[$-409]d\-mmm\-yy;@">
                  <c:v>41154</c:v>
                </c:pt>
                <c:pt idx="2070" formatCode="[$-409]d\-mmm\-yy;@">
                  <c:v>41155</c:v>
                </c:pt>
                <c:pt idx="2071" formatCode="[$-409]d\-mmm\-yy;@">
                  <c:v>41156</c:v>
                </c:pt>
                <c:pt idx="2072" formatCode="[$-409]d\-mmm\-yy;@">
                  <c:v>41157</c:v>
                </c:pt>
                <c:pt idx="2073" formatCode="[$-409]d\-mmm\-yy;@">
                  <c:v>41158</c:v>
                </c:pt>
                <c:pt idx="2074" formatCode="[$-409]d\-mmm\-yy;@">
                  <c:v>41159</c:v>
                </c:pt>
                <c:pt idx="2075" formatCode="[$-409]d\-mmm\-yy;@">
                  <c:v>41160</c:v>
                </c:pt>
                <c:pt idx="2076" formatCode="[$-409]d\-mmm\-yy;@">
                  <c:v>41161</c:v>
                </c:pt>
                <c:pt idx="2077" formatCode="[$-409]d\-mmm\-yy;@">
                  <c:v>41162</c:v>
                </c:pt>
                <c:pt idx="2078" formatCode="[$-409]d\-mmm\-yy;@">
                  <c:v>41163</c:v>
                </c:pt>
                <c:pt idx="2079" formatCode="[$-409]d\-mmm\-yy;@">
                  <c:v>41164</c:v>
                </c:pt>
              </c:numCache>
            </c:numRef>
          </c:xVal>
          <c:yVal>
            <c:numRef>
              <c:f>'Corn Prices'!$B$8:$B$2087</c:f>
              <c:numCache>
                <c:formatCode>0</c:formatCode>
                <c:ptCount val="2080"/>
                <c:pt idx="0">
                  <c:v>370.5</c:v>
                </c:pt>
                <c:pt idx="1">
                  <c:v>362.25</c:v>
                </c:pt>
                <c:pt idx="2">
                  <c:v>368.5</c:v>
                </c:pt>
                <c:pt idx="3">
                  <c:v>368.5</c:v>
                </c:pt>
                <c:pt idx="4">
                  <c:v>368.5</c:v>
                </c:pt>
                <c:pt idx="5">
                  <c:v>363</c:v>
                </c:pt>
                <c:pt idx="6">
                  <c:v>354.5</c:v>
                </c:pt>
                <c:pt idx="7">
                  <c:v>360.25</c:v>
                </c:pt>
                <c:pt idx="8">
                  <c:v>376.5</c:v>
                </c:pt>
                <c:pt idx="9">
                  <c:v>396.5</c:v>
                </c:pt>
                <c:pt idx="10">
                  <c:v>396.5</c:v>
                </c:pt>
                <c:pt idx="11">
                  <c:v>396.5</c:v>
                </c:pt>
                <c:pt idx="12">
                  <c:v>396.5</c:v>
                </c:pt>
                <c:pt idx="13">
                  <c:v>403</c:v>
                </c:pt>
                <c:pt idx="14">
                  <c:v>408</c:v>
                </c:pt>
                <c:pt idx="15">
                  <c:v>412.25</c:v>
                </c:pt>
                <c:pt idx="16">
                  <c:v>406.75</c:v>
                </c:pt>
                <c:pt idx="17">
                  <c:v>406.75</c:v>
                </c:pt>
                <c:pt idx="18">
                  <c:v>406.75</c:v>
                </c:pt>
                <c:pt idx="19">
                  <c:v>404.25</c:v>
                </c:pt>
                <c:pt idx="20">
                  <c:v>409</c:v>
                </c:pt>
                <c:pt idx="21">
                  <c:v>400.75</c:v>
                </c:pt>
                <c:pt idx="22">
                  <c:v>407</c:v>
                </c:pt>
                <c:pt idx="23">
                  <c:v>405.5</c:v>
                </c:pt>
                <c:pt idx="24">
                  <c:v>405.5</c:v>
                </c:pt>
                <c:pt idx="25">
                  <c:v>405.5</c:v>
                </c:pt>
                <c:pt idx="26">
                  <c:v>400</c:v>
                </c:pt>
                <c:pt idx="27">
                  <c:v>404.75</c:v>
                </c:pt>
                <c:pt idx="28">
                  <c:v>404</c:v>
                </c:pt>
                <c:pt idx="29">
                  <c:v>398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396.5</c:v>
                </c:pt>
                <c:pt idx="35">
                  <c:v>392.25</c:v>
                </c:pt>
                <c:pt idx="36">
                  <c:v>399.75</c:v>
                </c:pt>
                <c:pt idx="37">
                  <c:v>406.25</c:v>
                </c:pt>
                <c:pt idx="38">
                  <c:v>406.25</c:v>
                </c:pt>
                <c:pt idx="39">
                  <c:v>406.25</c:v>
                </c:pt>
                <c:pt idx="40">
                  <c:v>404.75</c:v>
                </c:pt>
                <c:pt idx="41">
                  <c:v>411</c:v>
                </c:pt>
                <c:pt idx="42">
                  <c:v>420.75</c:v>
                </c:pt>
                <c:pt idx="43">
                  <c:v>420</c:v>
                </c:pt>
                <c:pt idx="44">
                  <c:v>429.5</c:v>
                </c:pt>
                <c:pt idx="45">
                  <c:v>429.5</c:v>
                </c:pt>
                <c:pt idx="46">
                  <c:v>429.5</c:v>
                </c:pt>
                <c:pt idx="47">
                  <c:v>429.5</c:v>
                </c:pt>
                <c:pt idx="48">
                  <c:v>428.25</c:v>
                </c:pt>
                <c:pt idx="49">
                  <c:v>439</c:v>
                </c:pt>
                <c:pt idx="50">
                  <c:v>447.5</c:v>
                </c:pt>
                <c:pt idx="51">
                  <c:v>442.5</c:v>
                </c:pt>
                <c:pt idx="52">
                  <c:v>442.5</c:v>
                </c:pt>
                <c:pt idx="53">
                  <c:v>442.5</c:v>
                </c:pt>
                <c:pt idx="54">
                  <c:v>438.5</c:v>
                </c:pt>
                <c:pt idx="55">
                  <c:v>424.25</c:v>
                </c:pt>
                <c:pt idx="56">
                  <c:v>435.5</c:v>
                </c:pt>
                <c:pt idx="57">
                  <c:v>428</c:v>
                </c:pt>
                <c:pt idx="58">
                  <c:v>421</c:v>
                </c:pt>
                <c:pt idx="59">
                  <c:v>421</c:v>
                </c:pt>
                <c:pt idx="60">
                  <c:v>421</c:v>
                </c:pt>
                <c:pt idx="61">
                  <c:v>426.75</c:v>
                </c:pt>
                <c:pt idx="62">
                  <c:v>422</c:v>
                </c:pt>
                <c:pt idx="63">
                  <c:v>424.5</c:v>
                </c:pt>
                <c:pt idx="64">
                  <c:v>421.5</c:v>
                </c:pt>
                <c:pt idx="65">
                  <c:v>417.5</c:v>
                </c:pt>
                <c:pt idx="66">
                  <c:v>417.5</c:v>
                </c:pt>
                <c:pt idx="67">
                  <c:v>417.5</c:v>
                </c:pt>
                <c:pt idx="68">
                  <c:v>409.25</c:v>
                </c:pt>
                <c:pt idx="69">
                  <c:v>406.75</c:v>
                </c:pt>
                <c:pt idx="70">
                  <c:v>404.75</c:v>
                </c:pt>
                <c:pt idx="71">
                  <c:v>397.75</c:v>
                </c:pt>
                <c:pt idx="72">
                  <c:v>399.5</c:v>
                </c:pt>
                <c:pt idx="73">
                  <c:v>399.5</c:v>
                </c:pt>
                <c:pt idx="74">
                  <c:v>399.5</c:v>
                </c:pt>
                <c:pt idx="75">
                  <c:v>398</c:v>
                </c:pt>
                <c:pt idx="76">
                  <c:v>405.25</c:v>
                </c:pt>
                <c:pt idx="77">
                  <c:v>409.75</c:v>
                </c:pt>
                <c:pt idx="78">
                  <c:v>409.5</c:v>
                </c:pt>
                <c:pt idx="79">
                  <c:v>403.25</c:v>
                </c:pt>
                <c:pt idx="80">
                  <c:v>403.25</c:v>
                </c:pt>
                <c:pt idx="81">
                  <c:v>403.25</c:v>
                </c:pt>
                <c:pt idx="82">
                  <c:v>391</c:v>
                </c:pt>
                <c:pt idx="83">
                  <c:v>392.5</c:v>
                </c:pt>
                <c:pt idx="84">
                  <c:v>388.5</c:v>
                </c:pt>
                <c:pt idx="85">
                  <c:v>394.5</c:v>
                </c:pt>
                <c:pt idx="86">
                  <c:v>374.5</c:v>
                </c:pt>
                <c:pt idx="87">
                  <c:v>374.5</c:v>
                </c:pt>
                <c:pt idx="88">
                  <c:v>374.5</c:v>
                </c:pt>
                <c:pt idx="89">
                  <c:v>354.75</c:v>
                </c:pt>
                <c:pt idx="90">
                  <c:v>346.25</c:v>
                </c:pt>
                <c:pt idx="91">
                  <c:v>359.25</c:v>
                </c:pt>
                <c:pt idx="92">
                  <c:v>366</c:v>
                </c:pt>
                <c:pt idx="93">
                  <c:v>366</c:v>
                </c:pt>
                <c:pt idx="94">
                  <c:v>366</c:v>
                </c:pt>
                <c:pt idx="95">
                  <c:v>366</c:v>
                </c:pt>
                <c:pt idx="96">
                  <c:v>363.5</c:v>
                </c:pt>
                <c:pt idx="97">
                  <c:v>369</c:v>
                </c:pt>
                <c:pt idx="98">
                  <c:v>360.75</c:v>
                </c:pt>
                <c:pt idx="99">
                  <c:v>358.75</c:v>
                </c:pt>
                <c:pt idx="100">
                  <c:v>369</c:v>
                </c:pt>
                <c:pt idx="101">
                  <c:v>369</c:v>
                </c:pt>
                <c:pt idx="102">
                  <c:v>369</c:v>
                </c:pt>
                <c:pt idx="103">
                  <c:v>364.25</c:v>
                </c:pt>
                <c:pt idx="104">
                  <c:v>365.25</c:v>
                </c:pt>
                <c:pt idx="105">
                  <c:v>375.25</c:v>
                </c:pt>
                <c:pt idx="106">
                  <c:v>382.25</c:v>
                </c:pt>
                <c:pt idx="107">
                  <c:v>372</c:v>
                </c:pt>
                <c:pt idx="108">
                  <c:v>372</c:v>
                </c:pt>
                <c:pt idx="109">
                  <c:v>372</c:v>
                </c:pt>
                <c:pt idx="110">
                  <c:v>364</c:v>
                </c:pt>
                <c:pt idx="111">
                  <c:v>371.25</c:v>
                </c:pt>
                <c:pt idx="112">
                  <c:v>381.75</c:v>
                </c:pt>
                <c:pt idx="113">
                  <c:v>374</c:v>
                </c:pt>
                <c:pt idx="114">
                  <c:v>374</c:v>
                </c:pt>
                <c:pt idx="115">
                  <c:v>374</c:v>
                </c:pt>
                <c:pt idx="116">
                  <c:v>374</c:v>
                </c:pt>
                <c:pt idx="117">
                  <c:v>367.5</c:v>
                </c:pt>
                <c:pt idx="118">
                  <c:v>377.5</c:v>
                </c:pt>
                <c:pt idx="119">
                  <c:v>382</c:v>
                </c:pt>
                <c:pt idx="120">
                  <c:v>389.25</c:v>
                </c:pt>
                <c:pt idx="121">
                  <c:v>390.75</c:v>
                </c:pt>
                <c:pt idx="122">
                  <c:v>390.75</c:v>
                </c:pt>
                <c:pt idx="123">
                  <c:v>390.75</c:v>
                </c:pt>
                <c:pt idx="124">
                  <c:v>379</c:v>
                </c:pt>
                <c:pt idx="125">
                  <c:v>379</c:v>
                </c:pt>
                <c:pt idx="126">
                  <c:v>379</c:v>
                </c:pt>
                <c:pt idx="127">
                  <c:v>355</c:v>
                </c:pt>
                <c:pt idx="128">
                  <c:v>369</c:v>
                </c:pt>
                <c:pt idx="129">
                  <c:v>369</c:v>
                </c:pt>
                <c:pt idx="130">
                  <c:v>369</c:v>
                </c:pt>
                <c:pt idx="131">
                  <c:v>363</c:v>
                </c:pt>
                <c:pt idx="132">
                  <c:v>372</c:v>
                </c:pt>
                <c:pt idx="133">
                  <c:v>376</c:v>
                </c:pt>
                <c:pt idx="134">
                  <c:v>373</c:v>
                </c:pt>
                <c:pt idx="135">
                  <c:v>371</c:v>
                </c:pt>
                <c:pt idx="136">
                  <c:v>371</c:v>
                </c:pt>
                <c:pt idx="137">
                  <c:v>371</c:v>
                </c:pt>
                <c:pt idx="138">
                  <c:v>381</c:v>
                </c:pt>
                <c:pt idx="139">
                  <c:v>370</c:v>
                </c:pt>
                <c:pt idx="140">
                  <c:v>369</c:v>
                </c:pt>
                <c:pt idx="141">
                  <c:v>377</c:v>
                </c:pt>
                <c:pt idx="142">
                  <c:v>376</c:v>
                </c:pt>
                <c:pt idx="143">
                  <c:v>376</c:v>
                </c:pt>
                <c:pt idx="144">
                  <c:v>376</c:v>
                </c:pt>
                <c:pt idx="145">
                  <c:v>376</c:v>
                </c:pt>
                <c:pt idx="146">
                  <c:v>365</c:v>
                </c:pt>
                <c:pt idx="147">
                  <c:v>382</c:v>
                </c:pt>
                <c:pt idx="148">
                  <c:v>390</c:v>
                </c:pt>
                <c:pt idx="149">
                  <c:v>386.75</c:v>
                </c:pt>
                <c:pt idx="150">
                  <c:v>386.75</c:v>
                </c:pt>
                <c:pt idx="151">
                  <c:v>386.75</c:v>
                </c:pt>
                <c:pt idx="152">
                  <c:v>383.75</c:v>
                </c:pt>
                <c:pt idx="153">
                  <c:v>380.25</c:v>
                </c:pt>
                <c:pt idx="154">
                  <c:v>374.75</c:v>
                </c:pt>
                <c:pt idx="155">
                  <c:v>384.75</c:v>
                </c:pt>
                <c:pt idx="156">
                  <c:v>382</c:v>
                </c:pt>
                <c:pt idx="157">
                  <c:v>382</c:v>
                </c:pt>
                <c:pt idx="158">
                  <c:v>382</c:v>
                </c:pt>
                <c:pt idx="159">
                  <c:v>396</c:v>
                </c:pt>
                <c:pt idx="160">
                  <c:v>394</c:v>
                </c:pt>
                <c:pt idx="161">
                  <c:v>404</c:v>
                </c:pt>
                <c:pt idx="162">
                  <c:v>410</c:v>
                </c:pt>
                <c:pt idx="163">
                  <c:v>419</c:v>
                </c:pt>
                <c:pt idx="164">
                  <c:v>419</c:v>
                </c:pt>
                <c:pt idx="165">
                  <c:v>419</c:v>
                </c:pt>
                <c:pt idx="166">
                  <c:v>416</c:v>
                </c:pt>
                <c:pt idx="167" formatCode="General">
                  <c:v>396</c:v>
                </c:pt>
                <c:pt idx="168" formatCode="General">
                  <c:v>394</c:v>
                </c:pt>
                <c:pt idx="169" formatCode="General">
                  <c:v>385</c:v>
                </c:pt>
                <c:pt idx="170">
                  <c:v>368</c:v>
                </c:pt>
                <c:pt idx="171">
                  <c:v>368</c:v>
                </c:pt>
                <c:pt idx="172">
                  <c:v>368</c:v>
                </c:pt>
                <c:pt idx="173">
                  <c:v>367</c:v>
                </c:pt>
                <c:pt idx="174">
                  <c:v>367</c:v>
                </c:pt>
                <c:pt idx="175">
                  <c:v>354</c:v>
                </c:pt>
                <c:pt idx="176">
                  <c:v>350</c:v>
                </c:pt>
                <c:pt idx="177">
                  <c:v>351</c:v>
                </c:pt>
                <c:pt idx="178">
                  <c:v>351</c:v>
                </c:pt>
                <c:pt idx="179">
                  <c:v>351</c:v>
                </c:pt>
                <c:pt idx="180">
                  <c:v>350</c:v>
                </c:pt>
                <c:pt idx="181">
                  <c:v>338</c:v>
                </c:pt>
                <c:pt idx="182">
                  <c:v>338</c:v>
                </c:pt>
                <c:pt idx="183">
                  <c:v>342</c:v>
                </c:pt>
                <c:pt idx="184">
                  <c:v>352</c:v>
                </c:pt>
                <c:pt idx="185">
                  <c:v>352</c:v>
                </c:pt>
                <c:pt idx="186">
                  <c:v>352</c:v>
                </c:pt>
                <c:pt idx="187">
                  <c:v>350</c:v>
                </c:pt>
                <c:pt idx="188">
                  <c:v>357</c:v>
                </c:pt>
                <c:pt idx="189">
                  <c:v>356</c:v>
                </c:pt>
                <c:pt idx="190">
                  <c:v>365</c:v>
                </c:pt>
                <c:pt idx="191">
                  <c:v>368</c:v>
                </c:pt>
                <c:pt idx="192">
                  <c:v>368</c:v>
                </c:pt>
                <c:pt idx="193">
                  <c:v>368</c:v>
                </c:pt>
                <c:pt idx="194">
                  <c:v>348</c:v>
                </c:pt>
                <c:pt idx="195">
                  <c:v>337</c:v>
                </c:pt>
                <c:pt idx="196">
                  <c:v>342</c:v>
                </c:pt>
                <c:pt idx="197">
                  <c:v>336</c:v>
                </c:pt>
                <c:pt idx="198">
                  <c:v>334</c:v>
                </c:pt>
                <c:pt idx="199">
                  <c:v>334</c:v>
                </c:pt>
                <c:pt idx="200">
                  <c:v>334</c:v>
                </c:pt>
                <c:pt idx="201">
                  <c:v>326</c:v>
                </c:pt>
                <c:pt idx="202">
                  <c:v>327</c:v>
                </c:pt>
                <c:pt idx="203">
                  <c:v>327</c:v>
                </c:pt>
                <c:pt idx="204">
                  <c:v>333</c:v>
                </c:pt>
                <c:pt idx="205">
                  <c:v>336</c:v>
                </c:pt>
                <c:pt idx="206">
                  <c:v>336</c:v>
                </c:pt>
                <c:pt idx="207">
                  <c:v>336</c:v>
                </c:pt>
                <c:pt idx="208">
                  <c:v>340</c:v>
                </c:pt>
                <c:pt idx="209">
                  <c:v>342</c:v>
                </c:pt>
                <c:pt idx="210">
                  <c:v>336</c:v>
                </c:pt>
                <c:pt idx="211">
                  <c:v>341</c:v>
                </c:pt>
                <c:pt idx="212">
                  <c:v>343</c:v>
                </c:pt>
                <c:pt idx="213">
                  <c:v>343</c:v>
                </c:pt>
                <c:pt idx="214">
                  <c:v>343</c:v>
                </c:pt>
                <c:pt idx="215">
                  <c:v>343</c:v>
                </c:pt>
                <c:pt idx="216">
                  <c:v>352</c:v>
                </c:pt>
                <c:pt idx="217">
                  <c:v>358</c:v>
                </c:pt>
                <c:pt idx="218">
                  <c:v>349</c:v>
                </c:pt>
                <c:pt idx="219">
                  <c:v>350</c:v>
                </c:pt>
                <c:pt idx="220">
                  <c:v>350</c:v>
                </c:pt>
                <c:pt idx="221">
                  <c:v>350</c:v>
                </c:pt>
                <c:pt idx="222">
                  <c:v>349</c:v>
                </c:pt>
                <c:pt idx="223">
                  <c:v>345</c:v>
                </c:pt>
                <c:pt idx="224">
                  <c:v>345</c:v>
                </c:pt>
                <c:pt idx="225">
                  <c:v>339</c:v>
                </c:pt>
                <c:pt idx="226">
                  <c:v>346</c:v>
                </c:pt>
                <c:pt idx="227">
                  <c:v>346</c:v>
                </c:pt>
                <c:pt idx="228">
                  <c:v>346</c:v>
                </c:pt>
                <c:pt idx="229">
                  <c:v>349</c:v>
                </c:pt>
                <c:pt idx="230">
                  <c:v>355</c:v>
                </c:pt>
                <c:pt idx="231">
                  <c:v>364</c:v>
                </c:pt>
                <c:pt idx="232">
                  <c:v>362</c:v>
                </c:pt>
                <c:pt idx="233">
                  <c:v>359</c:v>
                </c:pt>
                <c:pt idx="234">
                  <c:v>359</c:v>
                </c:pt>
                <c:pt idx="235">
                  <c:v>359</c:v>
                </c:pt>
                <c:pt idx="236">
                  <c:v>353</c:v>
                </c:pt>
                <c:pt idx="237">
                  <c:v>345</c:v>
                </c:pt>
                <c:pt idx="238">
                  <c:v>340</c:v>
                </c:pt>
                <c:pt idx="239">
                  <c:v>340</c:v>
                </c:pt>
                <c:pt idx="240">
                  <c:v>340</c:v>
                </c:pt>
                <c:pt idx="241">
                  <c:v>340</c:v>
                </c:pt>
                <c:pt idx="242">
                  <c:v>340</c:v>
                </c:pt>
                <c:pt idx="243">
                  <c:v>340</c:v>
                </c:pt>
                <c:pt idx="244">
                  <c:v>353</c:v>
                </c:pt>
                <c:pt idx="245">
                  <c:v>346</c:v>
                </c:pt>
                <c:pt idx="246">
                  <c:v>339</c:v>
                </c:pt>
                <c:pt idx="247">
                  <c:v>348</c:v>
                </c:pt>
                <c:pt idx="248">
                  <c:v>348</c:v>
                </c:pt>
                <c:pt idx="249">
                  <c:v>348</c:v>
                </c:pt>
                <c:pt idx="250">
                  <c:v>346</c:v>
                </c:pt>
                <c:pt idx="251">
                  <c:v>341</c:v>
                </c:pt>
                <c:pt idx="252">
                  <c:v>356</c:v>
                </c:pt>
                <c:pt idx="253">
                  <c:v>347</c:v>
                </c:pt>
                <c:pt idx="254">
                  <c:v>349</c:v>
                </c:pt>
                <c:pt idx="255">
                  <c:v>349</c:v>
                </c:pt>
                <c:pt idx="256">
                  <c:v>349</c:v>
                </c:pt>
                <c:pt idx="257">
                  <c:v>352</c:v>
                </c:pt>
                <c:pt idx="258">
                  <c:v>352</c:v>
                </c:pt>
                <c:pt idx="259">
                  <c:v>358</c:v>
                </c:pt>
                <c:pt idx="260">
                  <c:v>369</c:v>
                </c:pt>
                <c:pt idx="261">
                  <c:v>376</c:v>
                </c:pt>
                <c:pt idx="262">
                  <c:v>376</c:v>
                </c:pt>
                <c:pt idx="263">
                  <c:v>376</c:v>
                </c:pt>
                <c:pt idx="264">
                  <c:v>374</c:v>
                </c:pt>
                <c:pt idx="265">
                  <c:v>372</c:v>
                </c:pt>
                <c:pt idx="266">
                  <c:v>375</c:v>
                </c:pt>
                <c:pt idx="267">
                  <c:v>387</c:v>
                </c:pt>
                <c:pt idx="268">
                  <c:v>373</c:v>
                </c:pt>
                <c:pt idx="269">
                  <c:v>373</c:v>
                </c:pt>
                <c:pt idx="270">
                  <c:v>373</c:v>
                </c:pt>
                <c:pt idx="271">
                  <c:v>369</c:v>
                </c:pt>
                <c:pt idx="272">
                  <c:v>349</c:v>
                </c:pt>
                <c:pt idx="273">
                  <c:v>344</c:v>
                </c:pt>
                <c:pt idx="274">
                  <c:v>342</c:v>
                </c:pt>
                <c:pt idx="275">
                  <c:v>342</c:v>
                </c:pt>
                <c:pt idx="276">
                  <c:v>342</c:v>
                </c:pt>
                <c:pt idx="277">
                  <c:v>342</c:v>
                </c:pt>
                <c:pt idx="278">
                  <c:v>340</c:v>
                </c:pt>
                <c:pt idx="279">
                  <c:v>342</c:v>
                </c:pt>
                <c:pt idx="280">
                  <c:v>347</c:v>
                </c:pt>
                <c:pt idx="281">
                  <c:v>344</c:v>
                </c:pt>
                <c:pt idx="282">
                  <c:v>351</c:v>
                </c:pt>
                <c:pt idx="283">
                  <c:v>351</c:v>
                </c:pt>
                <c:pt idx="284">
                  <c:v>351</c:v>
                </c:pt>
                <c:pt idx="285">
                  <c:v>362</c:v>
                </c:pt>
                <c:pt idx="286">
                  <c:v>360</c:v>
                </c:pt>
                <c:pt idx="287">
                  <c:v>358</c:v>
                </c:pt>
                <c:pt idx="288">
                  <c:v>367</c:v>
                </c:pt>
                <c:pt idx="289">
                  <c:v>370</c:v>
                </c:pt>
                <c:pt idx="290">
                  <c:v>370</c:v>
                </c:pt>
                <c:pt idx="291">
                  <c:v>370</c:v>
                </c:pt>
                <c:pt idx="292">
                  <c:v>364</c:v>
                </c:pt>
                <c:pt idx="293">
                  <c:v>361</c:v>
                </c:pt>
                <c:pt idx="294">
                  <c:v>356</c:v>
                </c:pt>
                <c:pt idx="295">
                  <c:v>366</c:v>
                </c:pt>
                <c:pt idx="296">
                  <c:v>372</c:v>
                </c:pt>
                <c:pt idx="297">
                  <c:v>372</c:v>
                </c:pt>
                <c:pt idx="298">
                  <c:v>372</c:v>
                </c:pt>
                <c:pt idx="299">
                  <c:v>376</c:v>
                </c:pt>
                <c:pt idx="300">
                  <c:v>370</c:v>
                </c:pt>
                <c:pt idx="301">
                  <c:v>376</c:v>
                </c:pt>
                <c:pt idx="302">
                  <c:v>369</c:v>
                </c:pt>
                <c:pt idx="303">
                  <c:v>377</c:v>
                </c:pt>
                <c:pt idx="304">
                  <c:v>377</c:v>
                </c:pt>
                <c:pt idx="305">
                  <c:v>377</c:v>
                </c:pt>
                <c:pt idx="306">
                  <c:v>375</c:v>
                </c:pt>
                <c:pt idx="307">
                  <c:v>386</c:v>
                </c:pt>
                <c:pt idx="308">
                  <c:v>384</c:v>
                </c:pt>
                <c:pt idx="309">
                  <c:v>390</c:v>
                </c:pt>
                <c:pt idx="310">
                  <c:v>387</c:v>
                </c:pt>
                <c:pt idx="311">
                  <c:v>387</c:v>
                </c:pt>
                <c:pt idx="312">
                  <c:v>387</c:v>
                </c:pt>
                <c:pt idx="313">
                  <c:v>379</c:v>
                </c:pt>
                <c:pt idx="314">
                  <c:v>375</c:v>
                </c:pt>
                <c:pt idx="315">
                  <c:v>383</c:v>
                </c:pt>
                <c:pt idx="316">
                  <c:v>375</c:v>
                </c:pt>
                <c:pt idx="317">
                  <c:v>396</c:v>
                </c:pt>
                <c:pt idx="318">
                  <c:v>396</c:v>
                </c:pt>
                <c:pt idx="319">
                  <c:v>396</c:v>
                </c:pt>
                <c:pt idx="320">
                  <c:v>394</c:v>
                </c:pt>
                <c:pt idx="321">
                  <c:v>398</c:v>
                </c:pt>
                <c:pt idx="322">
                  <c:v>399</c:v>
                </c:pt>
                <c:pt idx="323">
                  <c:v>399</c:v>
                </c:pt>
                <c:pt idx="324">
                  <c:v>406</c:v>
                </c:pt>
                <c:pt idx="325">
                  <c:v>406</c:v>
                </c:pt>
                <c:pt idx="326">
                  <c:v>406</c:v>
                </c:pt>
                <c:pt idx="327">
                  <c:v>403</c:v>
                </c:pt>
                <c:pt idx="328">
                  <c:v>401</c:v>
                </c:pt>
                <c:pt idx="329">
                  <c:v>405</c:v>
                </c:pt>
                <c:pt idx="330">
                  <c:v>401</c:v>
                </c:pt>
                <c:pt idx="331">
                  <c:v>402</c:v>
                </c:pt>
                <c:pt idx="332">
                  <c:v>402</c:v>
                </c:pt>
                <c:pt idx="333">
                  <c:v>402</c:v>
                </c:pt>
                <c:pt idx="334">
                  <c:v>404</c:v>
                </c:pt>
                <c:pt idx="335">
                  <c:v>411</c:v>
                </c:pt>
                <c:pt idx="336">
                  <c:v>411</c:v>
                </c:pt>
                <c:pt idx="337">
                  <c:v>412</c:v>
                </c:pt>
                <c:pt idx="338">
                  <c:v>417</c:v>
                </c:pt>
                <c:pt idx="339">
                  <c:v>417</c:v>
                </c:pt>
                <c:pt idx="340">
                  <c:v>417</c:v>
                </c:pt>
                <c:pt idx="341">
                  <c:v>418</c:v>
                </c:pt>
                <c:pt idx="342">
                  <c:v>424</c:v>
                </c:pt>
                <c:pt idx="343">
                  <c:v>433</c:v>
                </c:pt>
                <c:pt idx="344">
                  <c:v>435</c:v>
                </c:pt>
                <c:pt idx="345">
                  <c:v>438</c:v>
                </c:pt>
                <c:pt idx="346">
                  <c:v>438</c:v>
                </c:pt>
                <c:pt idx="347">
                  <c:v>438</c:v>
                </c:pt>
                <c:pt idx="348">
                  <c:v>439</c:v>
                </c:pt>
                <c:pt idx="349">
                  <c:v>432</c:v>
                </c:pt>
                <c:pt idx="350">
                  <c:v>435</c:v>
                </c:pt>
                <c:pt idx="351">
                  <c:v>438</c:v>
                </c:pt>
                <c:pt idx="352">
                  <c:v>444</c:v>
                </c:pt>
                <c:pt idx="353">
                  <c:v>444</c:v>
                </c:pt>
                <c:pt idx="354">
                  <c:v>444</c:v>
                </c:pt>
                <c:pt idx="355">
                  <c:v>444</c:v>
                </c:pt>
                <c:pt idx="356">
                  <c:v>444</c:v>
                </c:pt>
                <c:pt idx="357">
                  <c:v>452</c:v>
                </c:pt>
                <c:pt idx="358">
                  <c:v>455</c:v>
                </c:pt>
                <c:pt idx="359">
                  <c:v>452</c:v>
                </c:pt>
                <c:pt idx="360">
                  <c:v>452</c:v>
                </c:pt>
                <c:pt idx="361">
                  <c:v>452</c:v>
                </c:pt>
                <c:pt idx="362">
                  <c:v>456</c:v>
                </c:pt>
                <c:pt idx="363">
                  <c:v>456</c:v>
                </c:pt>
                <c:pt idx="364">
                  <c:v>462</c:v>
                </c:pt>
                <c:pt idx="365">
                  <c:v>466</c:v>
                </c:pt>
                <c:pt idx="366">
                  <c:v>467</c:v>
                </c:pt>
                <c:pt idx="367">
                  <c:v>467</c:v>
                </c:pt>
                <c:pt idx="368">
                  <c:v>467</c:v>
                </c:pt>
                <c:pt idx="369">
                  <c:v>466</c:v>
                </c:pt>
                <c:pt idx="370">
                  <c:v>479</c:v>
                </c:pt>
                <c:pt idx="371">
                  <c:v>477</c:v>
                </c:pt>
                <c:pt idx="372">
                  <c:v>475</c:v>
                </c:pt>
                <c:pt idx="373">
                  <c:v>495</c:v>
                </c:pt>
                <c:pt idx="374">
                  <c:v>495</c:v>
                </c:pt>
                <c:pt idx="375">
                  <c:v>495</c:v>
                </c:pt>
                <c:pt idx="376">
                  <c:v>512</c:v>
                </c:pt>
                <c:pt idx="377">
                  <c:v>509</c:v>
                </c:pt>
                <c:pt idx="378">
                  <c:v>502</c:v>
                </c:pt>
                <c:pt idx="379">
                  <c:v>503</c:v>
                </c:pt>
                <c:pt idx="380">
                  <c:v>498</c:v>
                </c:pt>
                <c:pt idx="381">
                  <c:v>498</c:v>
                </c:pt>
                <c:pt idx="382">
                  <c:v>498</c:v>
                </c:pt>
                <c:pt idx="383">
                  <c:v>498</c:v>
                </c:pt>
                <c:pt idx="384">
                  <c:v>489</c:v>
                </c:pt>
                <c:pt idx="385">
                  <c:v>469</c:v>
                </c:pt>
                <c:pt idx="386">
                  <c:v>489</c:v>
                </c:pt>
                <c:pt idx="387">
                  <c:v>499</c:v>
                </c:pt>
                <c:pt idx="388">
                  <c:v>499</c:v>
                </c:pt>
                <c:pt idx="389">
                  <c:v>499</c:v>
                </c:pt>
                <c:pt idx="390">
                  <c:v>502</c:v>
                </c:pt>
                <c:pt idx="391">
                  <c:v>501</c:v>
                </c:pt>
                <c:pt idx="392">
                  <c:v>498</c:v>
                </c:pt>
                <c:pt idx="393">
                  <c:v>502</c:v>
                </c:pt>
                <c:pt idx="394">
                  <c:v>501</c:v>
                </c:pt>
                <c:pt idx="395">
                  <c:v>501</c:v>
                </c:pt>
                <c:pt idx="396">
                  <c:v>501</c:v>
                </c:pt>
                <c:pt idx="397">
                  <c:v>522</c:v>
                </c:pt>
                <c:pt idx="398">
                  <c:v>522</c:v>
                </c:pt>
                <c:pt idx="399">
                  <c:v>514</c:v>
                </c:pt>
                <c:pt idx="400">
                  <c:v>512</c:v>
                </c:pt>
                <c:pt idx="401">
                  <c:v>522</c:v>
                </c:pt>
                <c:pt idx="402">
                  <c:v>522</c:v>
                </c:pt>
                <c:pt idx="403">
                  <c:v>522</c:v>
                </c:pt>
                <c:pt idx="404">
                  <c:v>516</c:v>
                </c:pt>
                <c:pt idx="405">
                  <c:v>511</c:v>
                </c:pt>
                <c:pt idx="406">
                  <c:v>510</c:v>
                </c:pt>
                <c:pt idx="407">
                  <c:v>523</c:v>
                </c:pt>
                <c:pt idx="408">
                  <c:v>528</c:v>
                </c:pt>
                <c:pt idx="409">
                  <c:v>528</c:v>
                </c:pt>
                <c:pt idx="410">
                  <c:v>528</c:v>
                </c:pt>
                <c:pt idx="411">
                  <c:v>528</c:v>
                </c:pt>
                <c:pt idx="412">
                  <c:v>532</c:v>
                </c:pt>
                <c:pt idx="413">
                  <c:v>536</c:v>
                </c:pt>
                <c:pt idx="414">
                  <c:v>538</c:v>
                </c:pt>
                <c:pt idx="415">
                  <c:v>534</c:v>
                </c:pt>
                <c:pt idx="416">
                  <c:v>534</c:v>
                </c:pt>
                <c:pt idx="417">
                  <c:v>534</c:v>
                </c:pt>
                <c:pt idx="418">
                  <c:v>546</c:v>
                </c:pt>
                <c:pt idx="419">
                  <c:v>544</c:v>
                </c:pt>
                <c:pt idx="420">
                  <c:v>538</c:v>
                </c:pt>
                <c:pt idx="421">
                  <c:v>556</c:v>
                </c:pt>
                <c:pt idx="422">
                  <c:v>555</c:v>
                </c:pt>
                <c:pt idx="423">
                  <c:v>555</c:v>
                </c:pt>
                <c:pt idx="424">
                  <c:v>555</c:v>
                </c:pt>
                <c:pt idx="425">
                  <c:v>566</c:v>
                </c:pt>
                <c:pt idx="426">
                  <c:v>554</c:v>
                </c:pt>
                <c:pt idx="427">
                  <c:v>567</c:v>
                </c:pt>
                <c:pt idx="428">
                  <c:v>567</c:v>
                </c:pt>
                <c:pt idx="429">
                  <c:v>547</c:v>
                </c:pt>
                <c:pt idx="430">
                  <c:v>547</c:v>
                </c:pt>
                <c:pt idx="431">
                  <c:v>547</c:v>
                </c:pt>
                <c:pt idx="432">
                  <c:v>566</c:v>
                </c:pt>
                <c:pt idx="433">
                  <c:v>572</c:v>
                </c:pt>
                <c:pt idx="434">
                  <c:v>567</c:v>
                </c:pt>
                <c:pt idx="435">
                  <c:v>570</c:v>
                </c:pt>
                <c:pt idx="436">
                  <c:v>559</c:v>
                </c:pt>
                <c:pt idx="437">
                  <c:v>559</c:v>
                </c:pt>
                <c:pt idx="438">
                  <c:v>559</c:v>
                </c:pt>
                <c:pt idx="439">
                  <c:v>539</c:v>
                </c:pt>
                <c:pt idx="440">
                  <c:v>547</c:v>
                </c:pt>
                <c:pt idx="441">
                  <c:v>527</c:v>
                </c:pt>
                <c:pt idx="442">
                  <c:v>508</c:v>
                </c:pt>
                <c:pt idx="443">
                  <c:v>508</c:v>
                </c:pt>
                <c:pt idx="444">
                  <c:v>508</c:v>
                </c:pt>
                <c:pt idx="445">
                  <c:v>508</c:v>
                </c:pt>
                <c:pt idx="446">
                  <c:v>525</c:v>
                </c:pt>
                <c:pt idx="447">
                  <c:v>545</c:v>
                </c:pt>
                <c:pt idx="448">
                  <c:v>552</c:v>
                </c:pt>
                <c:pt idx="449">
                  <c:v>556</c:v>
                </c:pt>
                <c:pt idx="450">
                  <c:v>561</c:v>
                </c:pt>
                <c:pt idx="451">
                  <c:v>561</c:v>
                </c:pt>
                <c:pt idx="452">
                  <c:v>561</c:v>
                </c:pt>
                <c:pt idx="453">
                  <c:v>567</c:v>
                </c:pt>
                <c:pt idx="454">
                  <c:v>584</c:v>
                </c:pt>
                <c:pt idx="455">
                  <c:v>596</c:v>
                </c:pt>
                <c:pt idx="456">
                  <c:v>600</c:v>
                </c:pt>
                <c:pt idx="457">
                  <c:v>598</c:v>
                </c:pt>
                <c:pt idx="458">
                  <c:v>598</c:v>
                </c:pt>
                <c:pt idx="459">
                  <c:v>598</c:v>
                </c:pt>
                <c:pt idx="460">
                  <c:v>588</c:v>
                </c:pt>
                <c:pt idx="461">
                  <c:v>591</c:v>
                </c:pt>
                <c:pt idx="462">
                  <c:v>605</c:v>
                </c:pt>
                <c:pt idx="463">
                  <c:v>608</c:v>
                </c:pt>
                <c:pt idx="464">
                  <c:v>598</c:v>
                </c:pt>
                <c:pt idx="465">
                  <c:v>598</c:v>
                </c:pt>
                <c:pt idx="466">
                  <c:v>598</c:v>
                </c:pt>
                <c:pt idx="467">
                  <c:v>605</c:v>
                </c:pt>
                <c:pt idx="468">
                  <c:v>620</c:v>
                </c:pt>
                <c:pt idx="469">
                  <c:v>617</c:v>
                </c:pt>
                <c:pt idx="470">
                  <c:v>617</c:v>
                </c:pt>
                <c:pt idx="471">
                  <c:v>613</c:v>
                </c:pt>
                <c:pt idx="472">
                  <c:v>613</c:v>
                </c:pt>
                <c:pt idx="473">
                  <c:v>613</c:v>
                </c:pt>
                <c:pt idx="474">
                  <c:v>594</c:v>
                </c:pt>
                <c:pt idx="475">
                  <c:v>608</c:v>
                </c:pt>
                <c:pt idx="476">
                  <c:v>602</c:v>
                </c:pt>
                <c:pt idx="477">
                  <c:v>590</c:v>
                </c:pt>
                <c:pt idx="478">
                  <c:v>591</c:v>
                </c:pt>
                <c:pt idx="479">
                  <c:v>591</c:v>
                </c:pt>
                <c:pt idx="480">
                  <c:v>591</c:v>
                </c:pt>
                <c:pt idx="481">
                  <c:v>614</c:v>
                </c:pt>
                <c:pt idx="482">
                  <c:v>604</c:v>
                </c:pt>
                <c:pt idx="483">
                  <c:v>612</c:v>
                </c:pt>
                <c:pt idx="484">
                  <c:v>617</c:v>
                </c:pt>
                <c:pt idx="485">
                  <c:v>613</c:v>
                </c:pt>
                <c:pt idx="486">
                  <c:v>613</c:v>
                </c:pt>
                <c:pt idx="487">
                  <c:v>613</c:v>
                </c:pt>
                <c:pt idx="488">
                  <c:v>594</c:v>
                </c:pt>
                <c:pt idx="489">
                  <c:v>606</c:v>
                </c:pt>
                <c:pt idx="490">
                  <c:v>613</c:v>
                </c:pt>
                <c:pt idx="491">
                  <c:v>631</c:v>
                </c:pt>
                <c:pt idx="492">
                  <c:v>629</c:v>
                </c:pt>
                <c:pt idx="493">
                  <c:v>629</c:v>
                </c:pt>
                <c:pt idx="494">
                  <c:v>629</c:v>
                </c:pt>
                <c:pt idx="495">
                  <c:v>615</c:v>
                </c:pt>
                <c:pt idx="496">
                  <c:v>607</c:v>
                </c:pt>
                <c:pt idx="497">
                  <c:v>596</c:v>
                </c:pt>
                <c:pt idx="498">
                  <c:v>599</c:v>
                </c:pt>
                <c:pt idx="499">
                  <c:v>591</c:v>
                </c:pt>
                <c:pt idx="500">
                  <c:v>591</c:v>
                </c:pt>
                <c:pt idx="501">
                  <c:v>591</c:v>
                </c:pt>
                <c:pt idx="502">
                  <c:v>587</c:v>
                </c:pt>
                <c:pt idx="503">
                  <c:v>590</c:v>
                </c:pt>
                <c:pt idx="504">
                  <c:v>607</c:v>
                </c:pt>
                <c:pt idx="505">
                  <c:v>596</c:v>
                </c:pt>
                <c:pt idx="506">
                  <c:v>600</c:v>
                </c:pt>
                <c:pt idx="507">
                  <c:v>600</c:v>
                </c:pt>
                <c:pt idx="508">
                  <c:v>600</c:v>
                </c:pt>
                <c:pt idx="509">
                  <c:v>600</c:v>
                </c:pt>
                <c:pt idx="510">
                  <c:v>598</c:v>
                </c:pt>
                <c:pt idx="511">
                  <c:v>592</c:v>
                </c:pt>
                <c:pt idx="512">
                  <c:v>582</c:v>
                </c:pt>
                <c:pt idx="513">
                  <c:v>599</c:v>
                </c:pt>
                <c:pt idx="514">
                  <c:v>599</c:v>
                </c:pt>
                <c:pt idx="515">
                  <c:v>599</c:v>
                </c:pt>
                <c:pt idx="516">
                  <c:v>616</c:v>
                </c:pt>
                <c:pt idx="517">
                  <c:v>608</c:v>
                </c:pt>
                <c:pt idx="518">
                  <c:v>614</c:v>
                </c:pt>
                <c:pt idx="519">
                  <c:v>643</c:v>
                </c:pt>
                <c:pt idx="520">
                  <c:v>650</c:v>
                </c:pt>
                <c:pt idx="521">
                  <c:v>650</c:v>
                </c:pt>
                <c:pt idx="522">
                  <c:v>650</c:v>
                </c:pt>
                <c:pt idx="523">
                  <c:v>685</c:v>
                </c:pt>
                <c:pt idx="524">
                  <c:v>703</c:v>
                </c:pt>
                <c:pt idx="525">
                  <c:v>733</c:v>
                </c:pt>
                <c:pt idx="526">
                  <c:v>740</c:v>
                </c:pt>
                <c:pt idx="527">
                  <c:v>765</c:v>
                </c:pt>
                <c:pt idx="528">
                  <c:v>765</c:v>
                </c:pt>
                <c:pt idx="529">
                  <c:v>765</c:v>
                </c:pt>
                <c:pt idx="530">
                  <c:v>766</c:v>
                </c:pt>
                <c:pt idx="531">
                  <c:v>776</c:v>
                </c:pt>
                <c:pt idx="532">
                  <c:v>780</c:v>
                </c:pt>
                <c:pt idx="533">
                  <c:v>762</c:v>
                </c:pt>
                <c:pt idx="534">
                  <c:v>756</c:v>
                </c:pt>
                <c:pt idx="535">
                  <c:v>756</c:v>
                </c:pt>
                <c:pt idx="536">
                  <c:v>756</c:v>
                </c:pt>
                <c:pt idx="537">
                  <c:v>759</c:v>
                </c:pt>
                <c:pt idx="538">
                  <c:v>748</c:v>
                </c:pt>
                <c:pt idx="539">
                  <c:v>765</c:v>
                </c:pt>
                <c:pt idx="540">
                  <c:v>788</c:v>
                </c:pt>
                <c:pt idx="541">
                  <c:v>787</c:v>
                </c:pt>
                <c:pt idx="542">
                  <c:v>787</c:v>
                </c:pt>
                <c:pt idx="543">
                  <c:v>787</c:v>
                </c:pt>
                <c:pt idx="544">
                  <c:v>757</c:v>
                </c:pt>
                <c:pt idx="545">
                  <c:v>752</c:v>
                </c:pt>
                <c:pt idx="546">
                  <c:v>780</c:v>
                </c:pt>
                <c:pt idx="547">
                  <c:v>777</c:v>
                </c:pt>
                <c:pt idx="548">
                  <c:v>777</c:v>
                </c:pt>
                <c:pt idx="549">
                  <c:v>777</c:v>
                </c:pt>
                <c:pt idx="550">
                  <c:v>777</c:v>
                </c:pt>
                <c:pt idx="551">
                  <c:v>747</c:v>
                </c:pt>
                <c:pt idx="552">
                  <c:v>722</c:v>
                </c:pt>
                <c:pt idx="553">
                  <c:v>713</c:v>
                </c:pt>
                <c:pt idx="554">
                  <c:v>704</c:v>
                </c:pt>
                <c:pt idx="555">
                  <c:v>709</c:v>
                </c:pt>
                <c:pt idx="556">
                  <c:v>709</c:v>
                </c:pt>
                <c:pt idx="557">
                  <c:v>709</c:v>
                </c:pt>
                <c:pt idx="558">
                  <c:v>682</c:v>
                </c:pt>
                <c:pt idx="559">
                  <c:v>667</c:v>
                </c:pt>
                <c:pt idx="560">
                  <c:v>677</c:v>
                </c:pt>
                <c:pt idx="561">
                  <c:v>650</c:v>
                </c:pt>
                <c:pt idx="562">
                  <c:v>628</c:v>
                </c:pt>
                <c:pt idx="563">
                  <c:v>628</c:v>
                </c:pt>
                <c:pt idx="564">
                  <c:v>628</c:v>
                </c:pt>
                <c:pt idx="565">
                  <c:v>608</c:v>
                </c:pt>
                <c:pt idx="566">
                  <c:v>592</c:v>
                </c:pt>
                <c:pt idx="567">
                  <c:v>590</c:v>
                </c:pt>
                <c:pt idx="568">
                  <c:v>592</c:v>
                </c:pt>
                <c:pt idx="569">
                  <c:v>596</c:v>
                </c:pt>
                <c:pt idx="570">
                  <c:v>596</c:v>
                </c:pt>
                <c:pt idx="571">
                  <c:v>596</c:v>
                </c:pt>
                <c:pt idx="572">
                  <c:v>601</c:v>
                </c:pt>
                <c:pt idx="573">
                  <c:v>614</c:v>
                </c:pt>
                <c:pt idx="574">
                  <c:v>621</c:v>
                </c:pt>
                <c:pt idx="575">
                  <c:v>608</c:v>
                </c:pt>
                <c:pt idx="576">
                  <c:v>585</c:v>
                </c:pt>
                <c:pt idx="577">
                  <c:v>585</c:v>
                </c:pt>
                <c:pt idx="578">
                  <c:v>585</c:v>
                </c:pt>
                <c:pt idx="579">
                  <c:v>556</c:v>
                </c:pt>
                <c:pt idx="580">
                  <c:v>545</c:v>
                </c:pt>
                <c:pt idx="581">
                  <c:v>528</c:v>
                </c:pt>
                <c:pt idx="582">
                  <c:v>542</c:v>
                </c:pt>
                <c:pt idx="583">
                  <c:v>518</c:v>
                </c:pt>
                <c:pt idx="584">
                  <c:v>518</c:v>
                </c:pt>
                <c:pt idx="585">
                  <c:v>518</c:v>
                </c:pt>
                <c:pt idx="586">
                  <c:v>517</c:v>
                </c:pt>
                <c:pt idx="587">
                  <c:v>528</c:v>
                </c:pt>
                <c:pt idx="588">
                  <c:v>558</c:v>
                </c:pt>
                <c:pt idx="589">
                  <c:v>577</c:v>
                </c:pt>
                <c:pt idx="590">
                  <c:v>550</c:v>
                </c:pt>
                <c:pt idx="591">
                  <c:v>550</c:v>
                </c:pt>
                <c:pt idx="592">
                  <c:v>550</c:v>
                </c:pt>
                <c:pt idx="593">
                  <c:v>573</c:v>
                </c:pt>
                <c:pt idx="594">
                  <c:v>584</c:v>
                </c:pt>
                <c:pt idx="595">
                  <c:v>595</c:v>
                </c:pt>
                <c:pt idx="596">
                  <c:v>616</c:v>
                </c:pt>
                <c:pt idx="597">
                  <c:v>606</c:v>
                </c:pt>
                <c:pt idx="598">
                  <c:v>606</c:v>
                </c:pt>
                <c:pt idx="599">
                  <c:v>606</c:v>
                </c:pt>
                <c:pt idx="600">
                  <c:v>600</c:v>
                </c:pt>
                <c:pt idx="601">
                  <c:v>594</c:v>
                </c:pt>
                <c:pt idx="602">
                  <c:v>596</c:v>
                </c:pt>
                <c:pt idx="603">
                  <c:v>588</c:v>
                </c:pt>
                <c:pt idx="604">
                  <c:v>585</c:v>
                </c:pt>
                <c:pt idx="605">
                  <c:v>585</c:v>
                </c:pt>
                <c:pt idx="606">
                  <c:v>585</c:v>
                </c:pt>
                <c:pt idx="607">
                  <c:v>585</c:v>
                </c:pt>
                <c:pt idx="608">
                  <c:v>569</c:v>
                </c:pt>
                <c:pt idx="609">
                  <c:v>562</c:v>
                </c:pt>
                <c:pt idx="610">
                  <c:v>564</c:v>
                </c:pt>
                <c:pt idx="611">
                  <c:v>548</c:v>
                </c:pt>
                <c:pt idx="612">
                  <c:v>548</c:v>
                </c:pt>
                <c:pt idx="613">
                  <c:v>548</c:v>
                </c:pt>
                <c:pt idx="614">
                  <c:v>549</c:v>
                </c:pt>
                <c:pt idx="615">
                  <c:v>544</c:v>
                </c:pt>
                <c:pt idx="616">
                  <c:v>537</c:v>
                </c:pt>
                <c:pt idx="617">
                  <c:v>533</c:v>
                </c:pt>
                <c:pt idx="618">
                  <c:v>563</c:v>
                </c:pt>
                <c:pt idx="619">
                  <c:v>563</c:v>
                </c:pt>
                <c:pt idx="620">
                  <c:v>563</c:v>
                </c:pt>
                <c:pt idx="621">
                  <c:v>562</c:v>
                </c:pt>
                <c:pt idx="622">
                  <c:v>532</c:v>
                </c:pt>
                <c:pt idx="623">
                  <c:v>554</c:v>
                </c:pt>
                <c:pt idx="624">
                  <c:v>527</c:v>
                </c:pt>
                <c:pt idx="625">
                  <c:v>542</c:v>
                </c:pt>
                <c:pt idx="626">
                  <c:v>542</c:v>
                </c:pt>
                <c:pt idx="627">
                  <c:v>542</c:v>
                </c:pt>
                <c:pt idx="628">
                  <c:v>558</c:v>
                </c:pt>
                <c:pt idx="629">
                  <c:v>560</c:v>
                </c:pt>
                <c:pt idx="630">
                  <c:v>563</c:v>
                </c:pt>
                <c:pt idx="631">
                  <c:v>558</c:v>
                </c:pt>
                <c:pt idx="632">
                  <c:v>543</c:v>
                </c:pt>
                <c:pt idx="633">
                  <c:v>543</c:v>
                </c:pt>
                <c:pt idx="634">
                  <c:v>543</c:v>
                </c:pt>
                <c:pt idx="635">
                  <c:v>513</c:v>
                </c:pt>
                <c:pt idx="636">
                  <c:v>488</c:v>
                </c:pt>
                <c:pt idx="637">
                  <c:v>484</c:v>
                </c:pt>
                <c:pt idx="638">
                  <c:v>454</c:v>
                </c:pt>
                <c:pt idx="639">
                  <c:v>454</c:v>
                </c:pt>
                <c:pt idx="640">
                  <c:v>454</c:v>
                </c:pt>
                <c:pt idx="641">
                  <c:v>454</c:v>
                </c:pt>
                <c:pt idx="642">
                  <c:v>424</c:v>
                </c:pt>
                <c:pt idx="643">
                  <c:v>417</c:v>
                </c:pt>
                <c:pt idx="644">
                  <c:v>428</c:v>
                </c:pt>
                <c:pt idx="645">
                  <c:v>438</c:v>
                </c:pt>
                <c:pt idx="646">
                  <c:v>408</c:v>
                </c:pt>
                <c:pt idx="647">
                  <c:v>408</c:v>
                </c:pt>
                <c:pt idx="648">
                  <c:v>408</c:v>
                </c:pt>
                <c:pt idx="649">
                  <c:v>412</c:v>
                </c:pt>
                <c:pt idx="650">
                  <c:v>411</c:v>
                </c:pt>
                <c:pt idx="651">
                  <c:v>388</c:v>
                </c:pt>
                <c:pt idx="652">
                  <c:v>384</c:v>
                </c:pt>
                <c:pt idx="653">
                  <c:v>403</c:v>
                </c:pt>
                <c:pt idx="654">
                  <c:v>403</c:v>
                </c:pt>
                <c:pt idx="655">
                  <c:v>403</c:v>
                </c:pt>
                <c:pt idx="656">
                  <c:v>418</c:v>
                </c:pt>
                <c:pt idx="657">
                  <c:v>411</c:v>
                </c:pt>
                <c:pt idx="658">
                  <c:v>385</c:v>
                </c:pt>
                <c:pt idx="659">
                  <c:v>390</c:v>
                </c:pt>
                <c:pt idx="660">
                  <c:v>373</c:v>
                </c:pt>
                <c:pt idx="661">
                  <c:v>373</c:v>
                </c:pt>
                <c:pt idx="662">
                  <c:v>373</c:v>
                </c:pt>
                <c:pt idx="663">
                  <c:v>385</c:v>
                </c:pt>
                <c:pt idx="664">
                  <c:v>391</c:v>
                </c:pt>
                <c:pt idx="665">
                  <c:v>421</c:v>
                </c:pt>
                <c:pt idx="666">
                  <c:v>410</c:v>
                </c:pt>
                <c:pt idx="667">
                  <c:v>402</c:v>
                </c:pt>
                <c:pt idx="668">
                  <c:v>402</c:v>
                </c:pt>
                <c:pt idx="669">
                  <c:v>402</c:v>
                </c:pt>
                <c:pt idx="670">
                  <c:v>403</c:v>
                </c:pt>
                <c:pt idx="671">
                  <c:v>413</c:v>
                </c:pt>
                <c:pt idx="672">
                  <c:v>390</c:v>
                </c:pt>
                <c:pt idx="673">
                  <c:v>378</c:v>
                </c:pt>
                <c:pt idx="674">
                  <c:v>376</c:v>
                </c:pt>
                <c:pt idx="675">
                  <c:v>376</c:v>
                </c:pt>
                <c:pt idx="676">
                  <c:v>376</c:v>
                </c:pt>
                <c:pt idx="677">
                  <c:v>384</c:v>
                </c:pt>
                <c:pt idx="678">
                  <c:v>392</c:v>
                </c:pt>
                <c:pt idx="679">
                  <c:v>386</c:v>
                </c:pt>
                <c:pt idx="680">
                  <c:v>394</c:v>
                </c:pt>
                <c:pt idx="681">
                  <c:v>397</c:v>
                </c:pt>
                <c:pt idx="682">
                  <c:v>397</c:v>
                </c:pt>
                <c:pt idx="683">
                  <c:v>397</c:v>
                </c:pt>
                <c:pt idx="684">
                  <c:v>403</c:v>
                </c:pt>
                <c:pt idx="685">
                  <c:v>396</c:v>
                </c:pt>
                <c:pt idx="686">
                  <c:v>395</c:v>
                </c:pt>
                <c:pt idx="687">
                  <c:v>380</c:v>
                </c:pt>
                <c:pt idx="688">
                  <c:v>354</c:v>
                </c:pt>
                <c:pt idx="689">
                  <c:v>354</c:v>
                </c:pt>
                <c:pt idx="690">
                  <c:v>354</c:v>
                </c:pt>
                <c:pt idx="691">
                  <c:v>371</c:v>
                </c:pt>
                <c:pt idx="692">
                  <c:v>370</c:v>
                </c:pt>
                <c:pt idx="693">
                  <c:v>370</c:v>
                </c:pt>
                <c:pt idx="694">
                  <c:v>370</c:v>
                </c:pt>
                <c:pt idx="695">
                  <c:v>368</c:v>
                </c:pt>
                <c:pt idx="696">
                  <c:v>368</c:v>
                </c:pt>
                <c:pt idx="697">
                  <c:v>368</c:v>
                </c:pt>
                <c:pt idx="698">
                  <c:v>349</c:v>
                </c:pt>
                <c:pt idx="699">
                  <c:v>348</c:v>
                </c:pt>
                <c:pt idx="700">
                  <c:v>348</c:v>
                </c:pt>
                <c:pt idx="701">
                  <c:v>334</c:v>
                </c:pt>
                <c:pt idx="702">
                  <c:v>309</c:v>
                </c:pt>
                <c:pt idx="703">
                  <c:v>309</c:v>
                </c:pt>
                <c:pt idx="704">
                  <c:v>309</c:v>
                </c:pt>
                <c:pt idx="705">
                  <c:v>330</c:v>
                </c:pt>
                <c:pt idx="706">
                  <c:v>328</c:v>
                </c:pt>
                <c:pt idx="707">
                  <c:v>342</c:v>
                </c:pt>
                <c:pt idx="708">
                  <c:v>352</c:v>
                </c:pt>
                <c:pt idx="709">
                  <c:v>374</c:v>
                </c:pt>
                <c:pt idx="710">
                  <c:v>374</c:v>
                </c:pt>
                <c:pt idx="711">
                  <c:v>374</c:v>
                </c:pt>
                <c:pt idx="712">
                  <c:v>375</c:v>
                </c:pt>
                <c:pt idx="713">
                  <c:v>394</c:v>
                </c:pt>
                <c:pt idx="714">
                  <c:v>390</c:v>
                </c:pt>
                <c:pt idx="715">
                  <c:v>390</c:v>
                </c:pt>
                <c:pt idx="716">
                  <c:v>381</c:v>
                </c:pt>
                <c:pt idx="717">
                  <c:v>381</c:v>
                </c:pt>
                <c:pt idx="718">
                  <c:v>381</c:v>
                </c:pt>
                <c:pt idx="719">
                  <c:v>382</c:v>
                </c:pt>
                <c:pt idx="720">
                  <c:v>395</c:v>
                </c:pt>
                <c:pt idx="721">
                  <c:v>398</c:v>
                </c:pt>
                <c:pt idx="722">
                  <c:v>398</c:v>
                </c:pt>
                <c:pt idx="723">
                  <c:v>412</c:v>
                </c:pt>
                <c:pt idx="724">
                  <c:v>412</c:v>
                </c:pt>
                <c:pt idx="725">
                  <c:v>412</c:v>
                </c:pt>
                <c:pt idx="726">
                  <c:v>394</c:v>
                </c:pt>
                <c:pt idx="727">
                  <c:v>396</c:v>
                </c:pt>
                <c:pt idx="728">
                  <c:v>407</c:v>
                </c:pt>
                <c:pt idx="729">
                  <c:v>407</c:v>
                </c:pt>
                <c:pt idx="730">
                  <c:v>412</c:v>
                </c:pt>
                <c:pt idx="731">
                  <c:v>412</c:v>
                </c:pt>
                <c:pt idx="732">
                  <c:v>412</c:v>
                </c:pt>
                <c:pt idx="733">
                  <c:v>411</c:v>
                </c:pt>
                <c:pt idx="734">
                  <c:v>428</c:v>
                </c:pt>
                <c:pt idx="735">
                  <c:v>416</c:v>
                </c:pt>
                <c:pt idx="736">
                  <c:v>407</c:v>
                </c:pt>
                <c:pt idx="737">
                  <c:v>411</c:v>
                </c:pt>
                <c:pt idx="738">
                  <c:v>411</c:v>
                </c:pt>
                <c:pt idx="739">
                  <c:v>411</c:v>
                </c:pt>
                <c:pt idx="740">
                  <c:v>381</c:v>
                </c:pt>
                <c:pt idx="741">
                  <c:v>362</c:v>
                </c:pt>
                <c:pt idx="742">
                  <c:v>366</c:v>
                </c:pt>
                <c:pt idx="743">
                  <c:v>365</c:v>
                </c:pt>
                <c:pt idx="744">
                  <c:v>391</c:v>
                </c:pt>
                <c:pt idx="745">
                  <c:v>391</c:v>
                </c:pt>
                <c:pt idx="746">
                  <c:v>391</c:v>
                </c:pt>
                <c:pt idx="747">
                  <c:v>391</c:v>
                </c:pt>
                <c:pt idx="748">
                  <c:v>384</c:v>
                </c:pt>
                <c:pt idx="749">
                  <c:v>390</c:v>
                </c:pt>
                <c:pt idx="750">
                  <c:v>388</c:v>
                </c:pt>
                <c:pt idx="751">
                  <c:v>390</c:v>
                </c:pt>
                <c:pt idx="752">
                  <c:v>390</c:v>
                </c:pt>
                <c:pt idx="753">
                  <c:v>390</c:v>
                </c:pt>
                <c:pt idx="754">
                  <c:v>394</c:v>
                </c:pt>
                <c:pt idx="755">
                  <c:v>378</c:v>
                </c:pt>
                <c:pt idx="756">
                  <c:v>384</c:v>
                </c:pt>
                <c:pt idx="757">
                  <c:v>382</c:v>
                </c:pt>
                <c:pt idx="758">
                  <c:v>379</c:v>
                </c:pt>
                <c:pt idx="759">
                  <c:v>379</c:v>
                </c:pt>
                <c:pt idx="760">
                  <c:v>379</c:v>
                </c:pt>
                <c:pt idx="761">
                  <c:v>370</c:v>
                </c:pt>
                <c:pt idx="762">
                  <c:v>362</c:v>
                </c:pt>
                <c:pt idx="763">
                  <c:v>358</c:v>
                </c:pt>
                <c:pt idx="764">
                  <c:v>371</c:v>
                </c:pt>
                <c:pt idx="765">
                  <c:v>377</c:v>
                </c:pt>
                <c:pt idx="766">
                  <c:v>377</c:v>
                </c:pt>
                <c:pt idx="767">
                  <c:v>377</c:v>
                </c:pt>
                <c:pt idx="768">
                  <c:v>378</c:v>
                </c:pt>
                <c:pt idx="769">
                  <c:v>377</c:v>
                </c:pt>
                <c:pt idx="770">
                  <c:v>368</c:v>
                </c:pt>
                <c:pt idx="771">
                  <c:v>376</c:v>
                </c:pt>
                <c:pt idx="772">
                  <c:v>373</c:v>
                </c:pt>
                <c:pt idx="773">
                  <c:v>373</c:v>
                </c:pt>
                <c:pt idx="774">
                  <c:v>373</c:v>
                </c:pt>
                <c:pt idx="775">
                  <c:v>373</c:v>
                </c:pt>
                <c:pt idx="776">
                  <c:v>359</c:v>
                </c:pt>
                <c:pt idx="777">
                  <c:v>358</c:v>
                </c:pt>
                <c:pt idx="778">
                  <c:v>362</c:v>
                </c:pt>
                <c:pt idx="779">
                  <c:v>359</c:v>
                </c:pt>
                <c:pt idx="780">
                  <c:v>359</c:v>
                </c:pt>
                <c:pt idx="781">
                  <c:v>359</c:v>
                </c:pt>
                <c:pt idx="782">
                  <c:v>361</c:v>
                </c:pt>
                <c:pt idx="783">
                  <c:v>363</c:v>
                </c:pt>
                <c:pt idx="784">
                  <c:v>372</c:v>
                </c:pt>
                <c:pt idx="785">
                  <c:v>370</c:v>
                </c:pt>
                <c:pt idx="786">
                  <c:v>359</c:v>
                </c:pt>
                <c:pt idx="787">
                  <c:v>359</c:v>
                </c:pt>
                <c:pt idx="788">
                  <c:v>359</c:v>
                </c:pt>
                <c:pt idx="789">
                  <c:v>350</c:v>
                </c:pt>
                <c:pt idx="790">
                  <c:v>350</c:v>
                </c:pt>
                <c:pt idx="791">
                  <c:v>364</c:v>
                </c:pt>
                <c:pt idx="792">
                  <c:v>358</c:v>
                </c:pt>
                <c:pt idx="793">
                  <c:v>362</c:v>
                </c:pt>
                <c:pt idx="794">
                  <c:v>362</c:v>
                </c:pt>
                <c:pt idx="795">
                  <c:v>362</c:v>
                </c:pt>
                <c:pt idx="796">
                  <c:v>366</c:v>
                </c:pt>
                <c:pt idx="797">
                  <c:v>376</c:v>
                </c:pt>
                <c:pt idx="798">
                  <c:v>364</c:v>
                </c:pt>
                <c:pt idx="799">
                  <c:v>385</c:v>
                </c:pt>
                <c:pt idx="800">
                  <c:v>388</c:v>
                </c:pt>
                <c:pt idx="801">
                  <c:v>388</c:v>
                </c:pt>
                <c:pt idx="802">
                  <c:v>388</c:v>
                </c:pt>
                <c:pt idx="803">
                  <c:v>392</c:v>
                </c:pt>
                <c:pt idx="804">
                  <c:v>390</c:v>
                </c:pt>
                <c:pt idx="805">
                  <c:v>388</c:v>
                </c:pt>
                <c:pt idx="806">
                  <c:v>396</c:v>
                </c:pt>
                <c:pt idx="807">
                  <c:v>396</c:v>
                </c:pt>
                <c:pt idx="808">
                  <c:v>396</c:v>
                </c:pt>
                <c:pt idx="809">
                  <c:v>396</c:v>
                </c:pt>
                <c:pt idx="810" formatCode="General">
                  <c:v>396</c:v>
                </c:pt>
                <c:pt idx="811">
                  <c:v>394</c:v>
                </c:pt>
                <c:pt idx="812">
                  <c:v>386</c:v>
                </c:pt>
                <c:pt idx="813">
                  <c:v>391</c:v>
                </c:pt>
                <c:pt idx="814">
                  <c:v>387</c:v>
                </c:pt>
                <c:pt idx="815">
                  <c:v>387</c:v>
                </c:pt>
                <c:pt idx="816">
                  <c:v>387</c:v>
                </c:pt>
                <c:pt idx="817">
                  <c:v>386</c:v>
                </c:pt>
                <c:pt idx="818">
                  <c:v>405</c:v>
                </c:pt>
                <c:pt idx="819">
                  <c:v>396</c:v>
                </c:pt>
                <c:pt idx="820">
                  <c:v>402</c:v>
                </c:pt>
                <c:pt idx="821">
                  <c:v>404</c:v>
                </c:pt>
                <c:pt idx="822">
                  <c:v>404</c:v>
                </c:pt>
                <c:pt idx="823">
                  <c:v>404</c:v>
                </c:pt>
                <c:pt idx="824">
                  <c:v>416</c:v>
                </c:pt>
                <c:pt idx="825">
                  <c:v>406</c:v>
                </c:pt>
                <c:pt idx="826">
                  <c:v>407</c:v>
                </c:pt>
                <c:pt idx="827">
                  <c:v>400</c:v>
                </c:pt>
                <c:pt idx="828">
                  <c:v>400</c:v>
                </c:pt>
                <c:pt idx="829">
                  <c:v>400</c:v>
                </c:pt>
                <c:pt idx="830">
                  <c:v>400</c:v>
                </c:pt>
                <c:pt idx="831">
                  <c:v>397</c:v>
                </c:pt>
                <c:pt idx="832">
                  <c:v>404</c:v>
                </c:pt>
                <c:pt idx="833">
                  <c:v>394</c:v>
                </c:pt>
                <c:pt idx="834">
                  <c:v>395</c:v>
                </c:pt>
                <c:pt idx="835">
                  <c:v>386</c:v>
                </c:pt>
                <c:pt idx="836">
                  <c:v>386</c:v>
                </c:pt>
                <c:pt idx="837">
                  <c:v>386</c:v>
                </c:pt>
                <c:pt idx="838">
                  <c:v>379</c:v>
                </c:pt>
                <c:pt idx="839">
                  <c:v>383</c:v>
                </c:pt>
                <c:pt idx="840">
                  <c:v>382</c:v>
                </c:pt>
                <c:pt idx="841">
                  <c:v>390</c:v>
                </c:pt>
                <c:pt idx="842">
                  <c:v>386</c:v>
                </c:pt>
                <c:pt idx="843">
                  <c:v>386</c:v>
                </c:pt>
                <c:pt idx="844">
                  <c:v>386</c:v>
                </c:pt>
                <c:pt idx="845">
                  <c:v>381</c:v>
                </c:pt>
                <c:pt idx="846">
                  <c:v>384</c:v>
                </c:pt>
                <c:pt idx="847">
                  <c:v>401</c:v>
                </c:pt>
                <c:pt idx="848">
                  <c:v>404</c:v>
                </c:pt>
                <c:pt idx="849">
                  <c:v>414</c:v>
                </c:pt>
                <c:pt idx="850">
                  <c:v>414</c:v>
                </c:pt>
                <c:pt idx="851">
                  <c:v>414</c:v>
                </c:pt>
                <c:pt idx="852">
                  <c:v>406</c:v>
                </c:pt>
                <c:pt idx="853">
                  <c:v>405</c:v>
                </c:pt>
                <c:pt idx="854">
                  <c:v>408</c:v>
                </c:pt>
                <c:pt idx="855">
                  <c:v>412</c:v>
                </c:pt>
                <c:pt idx="856">
                  <c:v>421</c:v>
                </c:pt>
                <c:pt idx="857">
                  <c:v>421</c:v>
                </c:pt>
                <c:pt idx="858">
                  <c:v>421</c:v>
                </c:pt>
                <c:pt idx="859">
                  <c:v>421</c:v>
                </c:pt>
                <c:pt idx="860">
                  <c:v>428</c:v>
                </c:pt>
                <c:pt idx="861">
                  <c:v>426</c:v>
                </c:pt>
                <c:pt idx="862">
                  <c:v>428</c:v>
                </c:pt>
                <c:pt idx="863">
                  <c:v>417</c:v>
                </c:pt>
                <c:pt idx="864">
                  <c:v>417</c:v>
                </c:pt>
                <c:pt idx="865">
                  <c:v>417</c:v>
                </c:pt>
                <c:pt idx="866">
                  <c:v>422</c:v>
                </c:pt>
                <c:pt idx="867">
                  <c:v>426</c:v>
                </c:pt>
                <c:pt idx="868">
                  <c:v>426</c:v>
                </c:pt>
                <c:pt idx="869">
                  <c:v>424</c:v>
                </c:pt>
                <c:pt idx="870">
                  <c:v>430</c:v>
                </c:pt>
                <c:pt idx="871">
                  <c:v>430</c:v>
                </c:pt>
                <c:pt idx="872">
                  <c:v>430</c:v>
                </c:pt>
                <c:pt idx="873">
                  <c:v>430</c:v>
                </c:pt>
                <c:pt idx="874">
                  <c:v>428</c:v>
                </c:pt>
                <c:pt idx="875">
                  <c:v>426</c:v>
                </c:pt>
                <c:pt idx="876">
                  <c:v>429</c:v>
                </c:pt>
                <c:pt idx="877">
                  <c:v>436</c:v>
                </c:pt>
                <c:pt idx="878">
                  <c:v>436</c:v>
                </c:pt>
                <c:pt idx="879">
                  <c:v>436</c:v>
                </c:pt>
                <c:pt idx="880">
                  <c:v>446</c:v>
                </c:pt>
                <c:pt idx="881">
                  <c:v>450</c:v>
                </c:pt>
                <c:pt idx="882">
                  <c:v>432</c:v>
                </c:pt>
                <c:pt idx="883">
                  <c:v>448</c:v>
                </c:pt>
                <c:pt idx="884">
                  <c:v>444</c:v>
                </c:pt>
                <c:pt idx="885">
                  <c:v>444</c:v>
                </c:pt>
                <c:pt idx="886">
                  <c:v>444</c:v>
                </c:pt>
                <c:pt idx="887">
                  <c:v>435</c:v>
                </c:pt>
                <c:pt idx="888">
                  <c:v>444</c:v>
                </c:pt>
                <c:pt idx="889">
                  <c:v>436</c:v>
                </c:pt>
                <c:pt idx="890">
                  <c:v>441</c:v>
                </c:pt>
                <c:pt idx="891">
                  <c:v>426</c:v>
                </c:pt>
                <c:pt idx="892">
                  <c:v>426</c:v>
                </c:pt>
                <c:pt idx="893">
                  <c:v>426</c:v>
                </c:pt>
                <c:pt idx="894">
                  <c:v>406</c:v>
                </c:pt>
                <c:pt idx="895">
                  <c:v>404</c:v>
                </c:pt>
                <c:pt idx="896">
                  <c:v>408</c:v>
                </c:pt>
                <c:pt idx="897">
                  <c:v>403</c:v>
                </c:pt>
                <c:pt idx="898">
                  <c:v>399</c:v>
                </c:pt>
                <c:pt idx="899">
                  <c:v>399</c:v>
                </c:pt>
                <c:pt idx="900">
                  <c:v>399</c:v>
                </c:pt>
                <c:pt idx="901">
                  <c:v>385</c:v>
                </c:pt>
                <c:pt idx="902">
                  <c:v>389</c:v>
                </c:pt>
                <c:pt idx="903">
                  <c:v>386</c:v>
                </c:pt>
                <c:pt idx="904">
                  <c:v>382</c:v>
                </c:pt>
                <c:pt idx="905">
                  <c:v>384</c:v>
                </c:pt>
                <c:pt idx="906">
                  <c:v>384</c:v>
                </c:pt>
                <c:pt idx="907">
                  <c:v>384</c:v>
                </c:pt>
                <c:pt idx="908">
                  <c:v>377</c:v>
                </c:pt>
                <c:pt idx="909">
                  <c:v>348</c:v>
                </c:pt>
                <c:pt idx="910">
                  <c:v>369</c:v>
                </c:pt>
                <c:pt idx="911">
                  <c:v>358</c:v>
                </c:pt>
                <c:pt idx="912">
                  <c:v>358</c:v>
                </c:pt>
                <c:pt idx="913">
                  <c:v>358</c:v>
                </c:pt>
                <c:pt idx="914">
                  <c:v>358</c:v>
                </c:pt>
                <c:pt idx="915">
                  <c:v>344</c:v>
                </c:pt>
                <c:pt idx="916">
                  <c:v>336</c:v>
                </c:pt>
                <c:pt idx="917">
                  <c:v>334</c:v>
                </c:pt>
                <c:pt idx="918">
                  <c:v>340</c:v>
                </c:pt>
                <c:pt idx="919">
                  <c:v>338</c:v>
                </c:pt>
                <c:pt idx="920">
                  <c:v>338</c:v>
                </c:pt>
                <c:pt idx="921">
                  <c:v>338</c:v>
                </c:pt>
                <c:pt idx="922">
                  <c:v>340</c:v>
                </c:pt>
                <c:pt idx="923">
                  <c:v>346</c:v>
                </c:pt>
                <c:pt idx="924">
                  <c:v>338</c:v>
                </c:pt>
                <c:pt idx="925">
                  <c:v>325</c:v>
                </c:pt>
                <c:pt idx="926">
                  <c:v>332</c:v>
                </c:pt>
                <c:pt idx="927">
                  <c:v>332</c:v>
                </c:pt>
                <c:pt idx="928">
                  <c:v>332</c:v>
                </c:pt>
                <c:pt idx="929">
                  <c:v>334</c:v>
                </c:pt>
                <c:pt idx="930">
                  <c:v>322</c:v>
                </c:pt>
                <c:pt idx="931">
                  <c:v>319</c:v>
                </c:pt>
                <c:pt idx="932">
                  <c:v>339</c:v>
                </c:pt>
                <c:pt idx="933">
                  <c:v>327</c:v>
                </c:pt>
                <c:pt idx="934">
                  <c:v>327</c:v>
                </c:pt>
                <c:pt idx="935">
                  <c:v>327</c:v>
                </c:pt>
                <c:pt idx="936">
                  <c:v>334</c:v>
                </c:pt>
                <c:pt idx="937">
                  <c:v>330</c:v>
                </c:pt>
                <c:pt idx="938">
                  <c:v>328</c:v>
                </c:pt>
                <c:pt idx="939">
                  <c:v>342</c:v>
                </c:pt>
                <c:pt idx="940">
                  <c:v>350</c:v>
                </c:pt>
                <c:pt idx="941">
                  <c:v>350</c:v>
                </c:pt>
                <c:pt idx="942">
                  <c:v>350</c:v>
                </c:pt>
                <c:pt idx="943">
                  <c:v>369</c:v>
                </c:pt>
                <c:pt idx="944">
                  <c:v>366</c:v>
                </c:pt>
                <c:pt idx="945">
                  <c:v>357</c:v>
                </c:pt>
                <c:pt idx="946">
                  <c:v>340</c:v>
                </c:pt>
                <c:pt idx="947">
                  <c:v>326</c:v>
                </c:pt>
                <c:pt idx="948">
                  <c:v>326</c:v>
                </c:pt>
                <c:pt idx="949">
                  <c:v>326</c:v>
                </c:pt>
                <c:pt idx="950">
                  <c:v>330</c:v>
                </c:pt>
                <c:pt idx="951">
                  <c:v>331</c:v>
                </c:pt>
                <c:pt idx="952">
                  <c:v>336</c:v>
                </c:pt>
                <c:pt idx="953">
                  <c:v>332</c:v>
                </c:pt>
                <c:pt idx="954">
                  <c:v>328</c:v>
                </c:pt>
                <c:pt idx="955">
                  <c:v>328</c:v>
                </c:pt>
                <c:pt idx="956">
                  <c:v>328</c:v>
                </c:pt>
                <c:pt idx="957">
                  <c:v>322</c:v>
                </c:pt>
                <c:pt idx="958">
                  <c:v>322</c:v>
                </c:pt>
                <c:pt idx="959">
                  <c:v>328</c:v>
                </c:pt>
                <c:pt idx="960">
                  <c:v>324</c:v>
                </c:pt>
                <c:pt idx="961">
                  <c:v>326</c:v>
                </c:pt>
                <c:pt idx="962">
                  <c:v>326</c:v>
                </c:pt>
                <c:pt idx="963">
                  <c:v>326</c:v>
                </c:pt>
                <c:pt idx="964">
                  <c:v>336</c:v>
                </c:pt>
                <c:pt idx="965">
                  <c:v>327</c:v>
                </c:pt>
                <c:pt idx="966">
                  <c:v>326</c:v>
                </c:pt>
                <c:pt idx="967">
                  <c:v>329</c:v>
                </c:pt>
                <c:pt idx="968">
                  <c:v>329</c:v>
                </c:pt>
                <c:pt idx="969">
                  <c:v>329</c:v>
                </c:pt>
                <c:pt idx="970">
                  <c:v>329</c:v>
                </c:pt>
                <c:pt idx="971">
                  <c:v>330</c:v>
                </c:pt>
                <c:pt idx="972">
                  <c:v>319</c:v>
                </c:pt>
                <c:pt idx="973">
                  <c:v>319</c:v>
                </c:pt>
                <c:pt idx="974">
                  <c:v>316</c:v>
                </c:pt>
                <c:pt idx="975">
                  <c:v>306</c:v>
                </c:pt>
                <c:pt idx="976">
                  <c:v>306</c:v>
                </c:pt>
                <c:pt idx="977">
                  <c:v>306</c:v>
                </c:pt>
                <c:pt idx="978">
                  <c:v>306</c:v>
                </c:pt>
                <c:pt idx="979">
                  <c:v>308</c:v>
                </c:pt>
                <c:pt idx="980">
                  <c:v>310</c:v>
                </c:pt>
                <c:pt idx="981">
                  <c:v>315</c:v>
                </c:pt>
                <c:pt idx="982">
                  <c:v>320</c:v>
                </c:pt>
                <c:pt idx="983">
                  <c:v>320</c:v>
                </c:pt>
                <c:pt idx="984">
                  <c:v>320</c:v>
                </c:pt>
                <c:pt idx="985">
                  <c:v>318</c:v>
                </c:pt>
                <c:pt idx="986">
                  <c:v>346</c:v>
                </c:pt>
                <c:pt idx="987">
                  <c:v>336</c:v>
                </c:pt>
                <c:pt idx="988">
                  <c:v>329</c:v>
                </c:pt>
                <c:pt idx="989">
                  <c:v>318</c:v>
                </c:pt>
                <c:pt idx="990">
                  <c:v>318</c:v>
                </c:pt>
                <c:pt idx="991">
                  <c:v>318</c:v>
                </c:pt>
                <c:pt idx="992">
                  <c:v>316</c:v>
                </c:pt>
                <c:pt idx="993">
                  <c:v>326</c:v>
                </c:pt>
                <c:pt idx="994">
                  <c:v>330</c:v>
                </c:pt>
                <c:pt idx="995">
                  <c:v>336</c:v>
                </c:pt>
                <c:pt idx="996">
                  <c:v>334</c:v>
                </c:pt>
                <c:pt idx="997">
                  <c:v>334</c:v>
                </c:pt>
                <c:pt idx="998">
                  <c:v>334</c:v>
                </c:pt>
                <c:pt idx="999">
                  <c:v>339</c:v>
                </c:pt>
                <c:pt idx="1000">
                  <c:v>341</c:v>
                </c:pt>
                <c:pt idx="1001">
                  <c:v>344</c:v>
                </c:pt>
                <c:pt idx="1002">
                  <c:v>340</c:v>
                </c:pt>
                <c:pt idx="1003">
                  <c:v>334</c:v>
                </c:pt>
                <c:pt idx="1004">
                  <c:v>334</c:v>
                </c:pt>
                <c:pt idx="1005">
                  <c:v>334</c:v>
                </c:pt>
                <c:pt idx="1006">
                  <c:v>342</c:v>
                </c:pt>
                <c:pt idx="1007">
                  <c:v>358</c:v>
                </c:pt>
                <c:pt idx="1008">
                  <c:v>360</c:v>
                </c:pt>
                <c:pt idx="1009">
                  <c:v>364</c:v>
                </c:pt>
                <c:pt idx="1010">
                  <c:v>362</c:v>
                </c:pt>
                <c:pt idx="1011">
                  <c:v>362</c:v>
                </c:pt>
                <c:pt idx="1012">
                  <c:v>362</c:v>
                </c:pt>
                <c:pt idx="1013">
                  <c:v>362</c:v>
                </c:pt>
                <c:pt idx="1014">
                  <c:v>382</c:v>
                </c:pt>
                <c:pt idx="1015">
                  <c:v>383</c:v>
                </c:pt>
                <c:pt idx="1016">
                  <c:v>373</c:v>
                </c:pt>
                <c:pt idx="1017">
                  <c:v>372</c:v>
                </c:pt>
                <c:pt idx="1018">
                  <c:v>372</c:v>
                </c:pt>
                <c:pt idx="1019">
                  <c:v>372</c:v>
                </c:pt>
                <c:pt idx="1020">
                  <c:v>386</c:v>
                </c:pt>
                <c:pt idx="1021">
                  <c:v>384</c:v>
                </c:pt>
                <c:pt idx="1022">
                  <c:v>398</c:v>
                </c:pt>
                <c:pt idx="1023">
                  <c:v>404</c:v>
                </c:pt>
                <c:pt idx="1024">
                  <c:v>398</c:v>
                </c:pt>
                <c:pt idx="1025">
                  <c:v>398</c:v>
                </c:pt>
                <c:pt idx="1026">
                  <c:v>398</c:v>
                </c:pt>
                <c:pt idx="1027">
                  <c:v>378</c:v>
                </c:pt>
                <c:pt idx="1028">
                  <c:v>371</c:v>
                </c:pt>
                <c:pt idx="1029">
                  <c:v>369</c:v>
                </c:pt>
                <c:pt idx="1030">
                  <c:v>380</c:v>
                </c:pt>
                <c:pt idx="1031">
                  <c:v>366</c:v>
                </c:pt>
                <c:pt idx="1032">
                  <c:v>366</c:v>
                </c:pt>
                <c:pt idx="1033">
                  <c:v>366</c:v>
                </c:pt>
                <c:pt idx="1034">
                  <c:v>382</c:v>
                </c:pt>
                <c:pt idx="1035">
                  <c:v>390</c:v>
                </c:pt>
                <c:pt idx="1036">
                  <c:v>384</c:v>
                </c:pt>
                <c:pt idx="1037">
                  <c:v>376</c:v>
                </c:pt>
                <c:pt idx="1038">
                  <c:v>367</c:v>
                </c:pt>
                <c:pt idx="1039">
                  <c:v>367</c:v>
                </c:pt>
                <c:pt idx="1040">
                  <c:v>367</c:v>
                </c:pt>
                <c:pt idx="1041">
                  <c:v>386</c:v>
                </c:pt>
                <c:pt idx="1042">
                  <c:v>394</c:v>
                </c:pt>
                <c:pt idx="1043">
                  <c:v>394</c:v>
                </c:pt>
                <c:pt idx="1044">
                  <c:v>390</c:v>
                </c:pt>
                <c:pt idx="1045">
                  <c:v>390</c:v>
                </c:pt>
                <c:pt idx="1046">
                  <c:v>390</c:v>
                </c:pt>
                <c:pt idx="1047">
                  <c:v>390</c:v>
                </c:pt>
                <c:pt idx="1048">
                  <c:v>402</c:v>
                </c:pt>
                <c:pt idx="1049">
                  <c:v>402</c:v>
                </c:pt>
                <c:pt idx="1050">
                  <c:v>398</c:v>
                </c:pt>
                <c:pt idx="1051">
                  <c:v>395</c:v>
                </c:pt>
                <c:pt idx="1052">
                  <c:v>391</c:v>
                </c:pt>
                <c:pt idx="1053">
                  <c:v>391</c:v>
                </c:pt>
                <c:pt idx="1054">
                  <c:v>391</c:v>
                </c:pt>
                <c:pt idx="1055">
                  <c:v>387</c:v>
                </c:pt>
                <c:pt idx="1056">
                  <c:v>376</c:v>
                </c:pt>
                <c:pt idx="1057">
                  <c:v>392</c:v>
                </c:pt>
                <c:pt idx="1058">
                  <c:v>392</c:v>
                </c:pt>
                <c:pt idx="1059">
                  <c:v>397</c:v>
                </c:pt>
                <c:pt idx="1060">
                  <c:v>397</c:v>
                </c:pt>
                <c:pt idx="1061">
                  <c:v>397</c:v>
                </c:pt>
                <c:pt idx="1062">
                  <c:v>403</c:v>
                </c:pt>
                <c:pt idx="1063">
                  <c:v>400</c:v>
                </c:pt>
                <c:pt idx="1064">
                  <c:v>392</c:v>
                </c:pt>
                <c:pt idx="1065">
                  <c:v>385</c:v>
                </c:pt>
                <c:pt idx="1066">
                  <c:v>388</c:v>
                </c:pt>
                <c:pt idx="1067">
                  <c:v>388</c:v>
                </c:pt>
                <c:pt idx="1068">
                  <c:v>388</c:v>
                </c:pt>
                <c:pt idx="1069">
                  <c:v>384</c:v>
                </c:pt>
                <c:pt idx="1070">
                  <c:v>385</c:v>
                </c:pt>
                <c:pt idx="1071">
                  <c:v>384</c:v>
                </c:pt>
                <c:pt idx="1072">
                  <c:v>393</c:v>
                </c:pt>
                <c:pt idx="1073">
                  <c:v>404</c:v>
                </c:pt>
                <c:pt idx="1074">
                  <c:v>404</c:v>
                </c:pt>
                <c:pt idx="1075">
                  <c:v>404</c:v>
                </c:pt>
                <c:pt idx="1076">
                  <c:v>408</c:v>
                </c:pt>
                <c:pt idx="1077">
                  <c:v>408</c:v>
                </c:pt>
                <c:pt idx="1078">
                  <c:v>410</c:v>
                </c:pt>
                <c:pt idx="1079">
                  <c:v>397</c:v>
                </c:pt>
                <c:pt idx="1080">
                  <c:v>398</c:v>
                </c:pt>
                <c:pt idx="1081">
                  <c:v>398</c:v>
                </c:pt>
                <c:pt idx="1082">
                  <c:v>398</c:v>
                </c:pt>
                <c:pt idx="1083">
                  <c:v>400</c:v>
                </c:pt>
                <c:pt idx="1084">
                  <c:v>399</c:v>
                </c:pt>
                <c:pt idx="1085">
                  <c:v>405</c:v>
                </c:pt>
                <c:pt idx="1086">
                  <c:v>408</c:v>
                </c:pt>
                <c:pt idx="1087">
                  <c:v>408</c:v>
                </c:pt>
                <c:pt idx="1088">
                  <c:v>408</c:v>
                </c:pt>
                <c:pt idx="1089">
                  <c:v>408</c:v>
                </c:pt>
                <c:pt idx="1090">
                  <c:v>416</c:v>
                </c:pt>
                <c:pt idx="1091">
                  <c:v>417</c:v>
                </c:pt>
                <c:pt idx="1092">
                  <c:v>414</c:v>
                </c:pt>
                <c:pt idx="1093">
                  <c:v>414</c:v>
                </c:pt>
                <c:pt idx="1094">
                  <c:v>414</c:v>
                </c:pt>
                <c:pt idx="1095">
                  <c:v>414</c:v>
                </c:pt>
                <c:pt idx="1096">
                  <c:v>414</c:v>
                </c:pt>
                <c:pt idx="1097">
                  <c:v>418</c:v>
                </c:pt>
                <c:pt idx="1098">
                  <c:v>419</c:v>
                </c:pt>
                <c:pt idx="1099">
                  <c:v>422</c:v>
                </c:pt>
                <c:pt idx="1100">
                  <c:v>418</c:v>
                </c:pt>
                <c:pt idx="1101">
                  <c:v>423</c:v>
                </c:pt>
                <c:pt idx="1102">
                  <c:v>423</c:v>
                </c:pt>
                <c:pt idx="1103">
                  <c:v>423</c:v>
                </c:pt>
                <c:pt idx="1104">
                  <c:v>422</c:v>
                </c:pt>
                <c:pt idx="1105">
                  <c:v>392</c:v>
                </c:pt>
                <c:pt idx="1106">
                  <c:v>384</c:v>
                </c:pt>
                <c:pt idx="1107">
                  <c:v>381</c:v>
                </c:pt>
                <c:pt idx="1108">
                  <c:v>372</c:v>
                </c:pt>
                <c:pt idx="1109">
                  <c:v>372</c:v>
                </c:pt>
                <c:pt idx="1110">
                  <c:v>372</c:v>
                </c:pt>
                <c:pt idx="1111">
                  <c:v>372</c:v>
                </c:pt>
                <c:pt idx="1112">
                  <c:v>369</c:v>
                </c:pt>
                <c:pt idx="1113">
                  <c:v>368</c:v>
                </c:pt>
                <c:pt idx="1114">
                  <c:v>372</c:v>
                </c:pt>
                <c:pt idx="1115">
                  <c:v>365</c:v>
                </c:pt>
                <c:pt idx="1116">
                  <c:v>365</c:v>
                </c:pt>
                <c:pt idx="1117">
                  <c:v>365</c:v>
                </c:pt>
                <c:pt idx="1118">
                  <c:v>368</c:v>
                </c:pt>
                <c:pt idx="1119">
                  <c:v>362</c:v>
                </c:pt>
                <c:pt idx="1120">
                  <c:v>358</c:v>
                </c:pt>
                <c:pt idx="1121">
                  <c:v>362</c:v>
                </c:pt>
                <c:pt idx="1122">
                  <c:v>356</c:v>
                </c:pt>
                <c:pt idx="1123">
                  <c:v>356</c:v>
                </c:pt>
                <c:pt idx="1124">
                  <c:v>356</c:v>
                </c:pt>
                <c:pt idx="1125">
                  <c:v>359</c:v>
                </c:pt>
                <c:pt idx="1126">
                  <c:v>365</c:v>
                </c:pt>
                <c:pt idx="1127">
                  <c:v>353</c:v>
                </c:pt>
                <c:pt idx="1128">
                  <c:v>354</c:v>
                </c:pt>
                <c:pt idx="1129">
                  <c:v>352</c:v>
                </c:pt>
                <c:pt idx="1130">
                  <c:v>352</c:v>
                </c:pt>
                <c:pt idx="1131">
                  <c:v>352</c:v>
                </c:pt>
                <c:pt idx="1132">
                  <c:v>356</c:v>
                </c:pt>
                <c:pt idx="1133">
                  <c:v>358</c:v>
                </c:pt>
                <c:pt idx="1134">
                  <c:v>362</c:v>
                </c:pt>
                <c:pt idx="1135">
                  <c:v>363</c:v>
                </c:pt>
                <c:pt idx="1136">
                  <c:v>362</c:v>
                </c:pt>
                <c:pt idx="1137">
                  <c:v>362</c:v>
                </c:pt>
                <c:pt idx="1138">
                  <c:v>362</c:v>
                </c:pt>
                <c:pt idx="1139">
                  <c:v>362</c:v>
                </c:pt>
                <c:pt idx="1140">
                  <c:v>367</c:v>
                </c:pt>
                <c:pt idx="1141">
                  <c:v>360</c:v>
                </c:pt>
                <c:pt idx="1142">
                  <c:v>369</c:v>
                </c:pt>
                <c:pt idx="1143">
                  <c:v>372</c:v>
                </c:pt>
                <c:pt idx="1144">
                  <c:v>372</c:v>
                </c:pt>
                <c:pt idx="1145">
                  <c:v>372</c:v>
                </c:pt>
                <c:pt idx="1146">
                  <c:v>383</c:v>
                </c:pt>
                <c:pt idx="1147">
                  <c:v>379</c:v>
                </c:pt>
                <c:pt idx="1148">
                  <c:v>386</c:v>
                </c:pt>
                <c:pt idx="1149">
                  <c:v>383</c:v>
                </c:pt>
                <c:pt idx="1150">
                  <c:v>389</c:v>
                </c:pt>
                <c:pt idx="1151">
                  <c:v>389</c:v>
                </c:pt>
                <c:pt idx="1152">
                  <c:v>389</c:v>
                </c:pt>
                <c:pt idx="1153">
                  <c:v>382</c:v>
                </c:pt>
                <c:pt idx="1154">
                  <c:v>382</c:v>
                </c:pt>
                <c:pt idx="1155">
                  <c:v>387</c:v>
                </c:pt>
                <c:pt idx="1156">
                  <c:v>383</c:v>
                </c:pt>
                <c:pt idx="1157">
                  <c:v>376</c:v>
                </c:pt>
                <c:pt idx="1158">
                  <c:v>376</c:v>
                </c:pt>
                <c:pt idx="1159">
                  <c:v>376</c:v>
                </c:pt>
                <c:pt idx="1160">
                  <c:v>375</c:v>
                </c:pt>
                <c:pt idx="1161">
                  <c:v>369</c:v>
                </c:pt>
                <c:pt idx="1162">
                  <c:v>366</c:v>
                </c:pt>
                <c:pt idx="1163">
                  <c:v>365</c:v>
                </c:pt>
                <c:pt idx="1164">
                  <c:v>364</c:v>
                </c:pt>
                <c:pt idx="1165">
                  <c:v>364</c:v>
                </c:pt>
                <c:pt idx="1166">
                  <c:v>364</c:v>
                </c:pt>
                <c:pt idx="1167">
                  <c:v>363</c:v>
                </c:pt>
                <c:pt idx="1168">
                  <c:v>367</c:v>
                </c:pt>
                <c:pt idx="1169">
                  <c:v>374</c:v>
                </c:pt>
                <c:pt idx="1170">
                  <c:v>376</c:v>
                </c:pt>
                <c:pt idx="1171">
                  <c:v>374</c:v>
                </c:pt>
                <c:pt idx="1172">
                  <c:v>374</c:v>
                </c:pt>
                <c:pt idx="1173">
                  <c:v>374</c:v>
                </c:pt>
                <c:pt idx="1174">
                  <c:v>371</c:v>
                </c:pt>
                <c:pt idx="1175">
                  <c:v>363</c:v>
                </c:pt>
                <c:pt idx="1176">
                  <c:v>365</c:v>
                </c:pt>
                <c:pt idx="1177">
                  <c:v>355</c:v>
                </c:pt>
                <c:pt idx="1178">
                  <c:v>356</c:v>
                </c:pt>
                <c:pt idx="1179">
                  <c:v>356</c:v>
                </c:pt>
                <c:pt idx="1180">
                  <c:v>356</c:v>
                </c:pt>
                <c:pt idx="1181">
                  <c:v>357</c:v>
                </c:pt>
                <c:pt idx="1182">
                  <c:v>354</c:v>
                </c:pt>
                <c:pt idx="1183">
                  <c:v>345</c:v>
                </c:pt>
                <c:pt idx="1184">
                  <c:v>344</c:v>
                </c:pt>
                <c:pt idx="1185">
                  <c:v>344</c:v>
                </c:pt>
                <c:pt idx="1186">
                  <c:v>344</c:v>
                </c:pt>
                <c:pt idx="1187">
                  <c:v>344</c:v>
                </c:pt>
                <c:pt idx="1188">
                  <c:v>346</c:v>
                </c:pt>
                <c:pt idx="1189">
                  <c:v>346</c:v>
                </c:pt>
                <c:pt idx="1190">
                  <c:v>356</c:v>
                </c:pt>
                <c:pt idx="1191">
                  <c:v>348</c:v>
                </c:pt>
                <c:pt idx="1192">
                  <c:v>346</c:v>
                </c:pt>
                <c:pt idx="1193">
                  <c:v>346</c:v>
                </c:pt>
                <c:pt idx="1194">
                  <c:v>346</c:v>
                </c:pt>
                <c:pt idx="1195">
                  <c:v>348</c:v>
                </c:pt>
                <c:pt idx="1196">
                  <c:v>352</c:v>
                </c:pt>
                <c:pt idx="1197">
                  <c:v>358</c:v>
                </c:pt>
                <c:pt idx="1198">
                  <c:v>374</c:v>
                </c:pt>
                <c:pt idx="1199">
                  <c:v>374</c:v>
                </c:pt>
                <c:pt idx="1200">
                  <c:v>374</c:v>
                </c:pt>
                <c:pt idx="1201">
                  <c:v>374</c:v>
                </c:pt>
                <c:pt idx="1202">
                  <c:v>357</c:v>
                </c:pt>
                <c:pt idx="1203">
                  <c:v>365</c:v>
                </c:pt>
                <c:pt idx="1204">
                  <c:v>369</c:v>
                </c:pt>
                <c:pt idx="1205">
                  <c:v>372</c:v>
                </c:pt>
                <c:pt idx="1206">
                  <c:v>361</c:v>
                </c:pt>
                <c:pt idx="1207">
                  <c:v>361</c:v>
                </c:pt>
                <c:pt idx="1208">
                  <c:v>361</c:v>
                </c:pt>
                <c:pt idx="1209">
                  <c:v>360</c:v>
                </c:pt>
                <c:pt idx="1210">
                  <c:v>354</c:v>
                </c:pt>
                <c:pt idx="1211">
                  <c:v>364</c:v>
                </c:pt>
                <c:pt idx="1212">
                  <c:v>369</c:v>
                </c:pt>
                <c:pt idx="1213">
                  <c:v>375</c:v>
                </c:pt>
                <c:pt idx="1214">
                  <c:v>375</c:v>
                </c:pt>
                <c:pt idx="1215">
                  <c:v>375</c:v>
                </c:pt>
                <c:pt idx="1216">
                  <c:v>372</c:v>
                </c:pt>
                <c:pt idx="1217">
                  <c:v>369</c:v>
                </c:pt>
                <c:pt idx="1218">
                  <c:v>373</c:v>
                </c:pt>
                <c:pt idx="1219">
                  <c:v>371</c:v>
                </c:pt>
                <c:pt idx="1220">
                  <c:v>371</c:v>
                </c:pt>
                <c:pt idx="1221">
                  <c:v>371</c:v>
                </c:pt>
                <c:pt idx="1222">
                  <c:v>371</c:v>
                </c:pt>
                <c:pt idx="1223">
                  <c:v>370</c:v>
                </c:pt>
                <c:pt idx="1224">
                  <c:v>377</c:v>
                </c:pt>
                <c:pt idx="1225">
                  <c:v>378</c:v>
                </c:pt>
                <c:pt idx="1226">
                  <c:v>373</c:v>
                </c:pt>
                <c:pt idx="1227">
                  <c:v>363</c:v>
                </c:pt>
                <c:pt idx="1228">
                  <c:v>363</c:v>
                </c:pt>
                <c:pt idx="1229">
                  <c:v>363</c:v>
                </c:pt>
                <c:pt idx="1230">
                  <c:v>356</c:v>
                </c:pt>
                <c:pt idx="1231">
                  <c:v>360</c:v>
                </c:pt>
                <c:pt idx="1232">
                  <c:v>359</c:v>
                </c:pt>
                <c:pt idx="1233">
                  <c:v>362</c:v>
                </c:pt>
                <c:pt idx="1234">
                  <c:v>369</c:v>
                </c:pt>
                <c:pt idx="1235">
                  <c:v>369</c:v>
                </c:pt>
                <c:pt idx="1236">
                  <c:v>369</c:v>
                </c:pt>
                <c:pt idx="1237">
                  <c:v>371</c:v>
                </c:pt>
                <c:pt idx="1238">
                  <c:v>364</c:v>
                </c:pt>
                <c:pt idx="1239">
                  <c:v>372</c:v>
                </c:pt>
                <c:pt idx="1240">
                  <c:v>373</c:v>
                </c:pt>
                <c:pt idx="1241">
                  <c:v>359</c:v>
                </c:pt>
                <c:pt idx="1242">
                  <c:v>359</c:v>
                </c:pt>
                <c:pt idx="1243">
                  <c:v>359</c:v>
                </c:pt>
                <c:pt idx="1244">
                  <c:v>359</c:v>
                </c:pt>
                <c:pt idx="1245">
                  <c:v>354</c:v>
                </c:pt>
                <c:pt idx="1246">
                  <c:v>348</c:v>
                </c:pt>
                <c:pt idx="1247">
                  <c:v>350</c:v>
                </c:pt>
                <c:pt idx="1248">
                  <c:v>340</c:v>
                </c:pt>
                <c:pt idx="1249">
                  <c:v>340</c:v>
                </c:pt>
                <c:pt idx="1250">
                  <c:v>340</c:v>
                </c:pt>
                <c:pt idx="1251">
                  <c:v>336</c:v>
                </c:pt>
                <c:pt idx="1252">
                  <c:v>337</c:v>
                </c:pt>
                <c:pt idx="1253">
                  <c:v>338</c:v>
                </c:pt>
                <c:pt idx="1254">
                  <c:v>343</c:v>
                </c:pt>
                <c:pt idx="1255">
                  <c:v>350</c:v>
                </c:pt>
                <c:pt idx="1256">
                  <c:v>350</c:v>
                </c:pt>
                <c:pt idx="1257">
                  <c:v>350</c:v>
                </c:pt>
                <c:pt idx="1258">
                  <c:v>354</c:v>
                </c:pt>
                <c:pt idx="1259">
                  <c:v>354</c:v>
                </c:pt>
                <c:pt idx="1260">
                  <c:v>356</c:v>
                </c:pt>
                <c:pt idx="1261">
                  <c:v>358</c:v>
                </c:pt>
                <c:pt idx="1262">
                  <c:v>361</c:v>
                </c:pt>
                <c:pt idx="1263">
                  <c:v>361</c:v>
                </c:pt>
                <c:pt idx="1264">
                  <c:v>361</c:v>
                </c:pt>
                <c:pt idx="1265">
                  <c:v>355</c:v>
                </c:pt>
                <c:pt idx="1266">
                  <c:v>352</c:v>
                </c:pt>
                <c:pt idx="1267">
                  <c:v>356</c:v>
                </c:pt>
                <c:pt idx="1268">
                  <c:v>354</c:v>
                </c:pt>
                <c:pt idx="1269">
                  <c:v>350</c:v>
                </c:pt>
                <c:pt idx="1270">
                  <c:v>350</c:v>
                </c:pt>
                <c:pt idx="1271">
                  <c:v>350</c:v>
                </c:pt>
                <c:pt idx="1272">
                  <c:v>342</c:v>
                </c:pt>
                <c:pt idx="1273">
                  <c:v>333</c:v>
                </c:pt>
                <c:pt idx="1274">
                  <c:v>363</c:v>
                </c:pt>
                <c:pt idx="1275">
                  <c:v>372</c:v>
                </c:pt>
                <c:pt idx="1276">
                  <c:v>372</c:v>
                </c:pt>
                <c:pt idx="1277">
                  <c:v>372</c:v>
                </c:pt>
                <c:pt idx="1278">
                  <c:v>372</c:v>
                </c:pt>
                <c:pt idx="1279">
                  <c:v>372</c:v>
                </c:pt>
                <c:pt idx="1280">
                  <c:v>368</c:v>
                </c:pt>
                <c:pt idx="1281">
                  <c:v>378</c:v>
                </c:pt>
                <c:pt idx="1282">
                  <c:v>386</c:v>
                </c:pt>
                <c:pt idx="1283">
                  <c:v>384</c:v>
                </c:pt>
                <c:pt idx="1284">
                  <c:v>384</c:v>
                </c:pt>
                <c:pt idx="1285">
                  <c:v>384</c:v>
                </c:pt>
                <c:pt idx="1286">
                  <c:v>380</c:v>
                </c:pt>
                <c:pt idx="1287">
                  <c:v>375</c:v>
                </c:pt>
                <c:pt idx="1288">
                  <c:v>384</c:v>
                </c:pt>
                <c:pt idx="1289">
                  <c:v>392</c:v>
                </c:pt>
                <c:pt idx="1290">
                  <c:v>395</c:v>
                </c:pt>
                <c:pt idx="1291">
                  <c:v>395</c:v>
                </c:pt>
                <c:pt idx="1292">
                  <c:v>395</c:v>
                </c:pt>
                <c:pt idx="1293">
                  <c:v>382</c:v>
                </c:pt>
                <c:pt idx="1294">
                  <c:v>374</c:v>
                </c:pt>
                <c:pt idx="1295">
                  <c:v>380</c:v>
                </c:pt>
                <c:pt idx="1296">
                  <c:v>376</c:v>
                </c:pt>
                <c:pt idx="1297">
                  <c:v>371</c:v>
                </c:pt>
                <c:pt idx="1298">
                  <c:v>371</c:v>
                </c:pt>
                <c:pt idx="1299">
                  <c:v>371</c:v>
                </c:pt>
                <c:pt idx="1300">
                  <c:v>364</c:v>
                </c:pt>
                <c:pt idx="1301">
                  <c:v>363</c:v>
                </c:pt>
                <c:pt idx="1302">
                  <c:v>376</c:v>
                </c:pt>
                <c:pt idx="1303">
                  <c:v>379</c:v>
                </c:pt>
                <c:pt idx="1304">
                  <c:v>393</c:v>
                </c:pt>
                <c:pt idx="1305">
                  <c:v>393</c:v>
                </c:pt>
                <c:pt idx="1306">
                  <c:v>393</c:v>
                </c:pt>
                <c:pt idx="1307">
                  <c:v>390</c:v>
                </c:pt>
                <c:pt idx="1308">
                  <c:v>390</c:v>
                </c:pt>
                <c:pt idx="1309">
                  <c:v>400</c:v>
                </c:pt>
                <c:pt idx="1310">
                  <c:v>404</c:v>
                </c:pt>
                <c:pt idx="1311">
                  <c:v>405</c:v>
                </c:pt>
                <c:pt idx="1312">
                  <c:v>405</c:v>
                </c:pt>
                <c:pt idx="1313">
                  <c:v>405</c:v>
                </c:pt>
                <c:pt idx="1314">
                  <c:v>403</c:v>
                </c:pt>
                <c:pt idx="1315">
                  <c:v>394</c:v>
                </c:pt>
                <c:pt idx="1316">
                  <c:v>396</c:v>
                </c:pt>
                <c:pt idx="1317">
                  <c:v>406</c:v>
                </c:pt>
                <c:pt idx="1318">
                  <c:v>412</c:v>
                </c:pt>
                <c:pt idx="1319">
                  <c:v>412</c:v>
                </c:pt>
                <c:pt idx="1320">
                  <c:v>412</c:v>
                </c:pt>
                <c:pt idx="1321">
                  <c:v>407</c:v>
                </c:pt>
                <c:pt idx="1322">
                  <c:v>415</c:v>
                </c:pt>
                <c:pt idx="1323">
                  <c:v>418</c:v>
                </c:pt>
                <c:pt idx="1324">
                  <c:v>414</c:v>
                </c:pt>
                <c:pt idx="1325">
                  <c:v>421</c:v>
                </c:pt>
                <c:pt idx="1326">
                  <c:v>421</c:v>
                </c:pt>
                <c:pt idx="1327">
                  <c:v>421</c:v>
                </c:pt>
                <c:pt idx="1328">
                  <c:v>417</c:v>
                </c:pt>
                <c:pt idx="1329">
                  <c:v>405</c:v>
                </c:pt>
                <c:pt idx="1330">
                  <c:v>405</c:v>
                </c:pt>
                <c:pt idx="1331">
                  <c:v>416</c:v>
                </c:pt>
                <c:pt idx="1332">
                  <c:v>421</c:v>
                </c:pt>
                <c:pt idx="1333">
                  <c:v>421</c:v>
                </c:pt>
                <c:pt idx="1334">
                  <c:v>421</c:v>
                </c:pt>
                <c:pt idx="1335">
                  <c:v>426</c:v>
                </c:pt>
                <c:pt idx="1336">
                  <c:v>424</c:v>
                </c:pt>
                <c:pt idx="1337">
                  <c:v>432</c:v>
                </c:pt>
                <c:pt idx="1338">
                  <c:v>433</c:v>
                </c:pt>
                <c:pt idx="1339">
                  <c:v>450</c:v>
                </c:pt>
                <c:pt idx="1340">
                  <c:v>450</c:v>
                </c:pt>
                <c:pt idx="1341">
                  <c:v>450</c:v>
                </c:pt>
                <c:pt idx="1342">
                  <c:v>450</c:v>
                </c:pt>
                <c:pt idx="1343">
                  <c:v>452</c:v>
                </c:pt>
                <c:pt idx="1344">
                  <c:v>448</c:v>
                </c:pt>
                <c:pt idx="1345">
                  <c:v>471</c:v>
                </c:pt>
                <c:pt idx="1346">
                  <c:v>478</c:v>
                </c:pt>
                <c:pt idx="1347">
                  <c:v>478</c:v>
                </c:pt>
                <c:pt idx="1348">
                  <c:v>478</c:v>
                </c:pt>
                <c:pt idx="1349">
                  <c:v>484</c:v>
                </c:pt>
                <c:pt idx="1350">
                  <c:v>495</c:v>
                </c:pt>
                <c:pt idx="1351">
                  <c:v>495</c:v>
                </c:pt>
                <c:pt idx="1352">
                  <c:v>496</c:v>
                </c:pt>
                <c:pt idx="1353">
                  <c:v>513</c:v>
                </c:pt>
                <c:pt idx="1354">
                  <c:v>513</c:v>
                </c:pt>
                <c:pt idx="1355">
                  <c:v>513</c:v>
                </c:pt>
                <c:pt idx="1356">
                  <c:v>508</c:v>
                </c:pt>
                <c:pt idx="1357">
                  <c:v>505</c:v>
                </c:pt>
                <c:pt idx="1358">
                  <c:v>505</c:v>
                </c:pt>
                <c:pt idx="1359">
                  <c:v>499</c:v>
                </c:pt>
                <c:pt idx="1360">
                  <c:v>522</c:v>
                </c:pt>
                <c:pt idx="1361">
                  <c:v>522</c:v>
                </c:pt>
                <c:pt idx="1362">
                  <c:v>522</c:v>
                </c:pt>
                <c:pt idx="1363">
                  <c:v>513</c:v>
                </c:pt>
                <c:pt idx="1364">
                  <c:v>500</c:v>
                </c:pt>
                <c:pt idx="1365">
                  <c:v>505</c:v>
                </c:pt>
                <c:pt idx="1366">
                  <c:v>496</c:v>
                </c:pt>
                <c:pt idx="1367">
                  <c:v>466</c:v>
                </c:pt>
                <c:pt idx="1368">
                  <c:v>466</c:v>
                </c:pt>
                <c:pt idx="1369">
                  <c:v>466</c:v>
                </c:pt>
                <c:pt idx="1370">
                  <c:v>471</c:v>
                </c:pt>
                <c:pt idx="1371">
                  <c:v>491</c:v>
                </c:pt>
                <c:pt idx="1372">
                  <c:v>488</c:v>
                </c:pt>
                <c:pt idx="1373">
                  <c:v>498</c:v>
                </c:pt>
                <c:pt idx="1374">
                  <c:v>528</c:v>
                </c:pt>
                <c:pt idx="1375">
                  <c:v>528</c:v>
                </c:pt>
                <c:pt idx="1376">
                  <c:v>528</c:v>
                </c:pt>
                <c:pt idx="1377">
                  <c:v>556</c:v>
                </c:pt>
                <c:pt idx="1378">
                  <c:v>579</c:v>
                </c:pt>
                <c:pt idx="1379">
                  <c:v>569</c:v>
                </c:pt>
                <c:pt idx="1380">
                  <c:v>567</c:v>
                </c:pt>
                <c:pt idx="1381">
                  <c:v>563</c:v>
                </c:pt>
                <c:pt idx="1382">
                  <c:v>563</c:v>
                </c:pt>
                <c:pt idx="1383">
                  <c:v>563</c:v>
                </c:pt>
                <c:pt idx="1384">
                  <c:v>557</c:v>
                </c:pt>
                <c:pt idx="1385">
                  <c:v>546</c:v>
                </c:pt>
                <c:pt idx="1386">
                  <c:v>574</c:v>
                </c:pt>
                <c:pt idx="1387">
                  <c:v>564</c:v>
                </c:pt>
                <c:pt idx="1388">
                  <c:v>560</c:v>
                </c:pt>
                <c:pt idx="1389">
                  <c:v>560</c:v>
                </c:pt>
                <c:pt idx="1390">
                  <c:v>560</c:v>
                </c:pt>
                <c:pt idx="1391">
                  <c:v>569</c:v>
                </c:pt>
                <c:pt idx="1392">
                  <c:v>571</c:v>
                </c:pt>
                <c:pt idx="1393">
                  <c:v>577</c:v>
                </c:pt>
                <c:pt idx="1394">
                  <c:v>579</c:v>
                </c:pt>
                <c:pt idx="1395">
                  <c:v>582</c:v>
                </c:pt>
                <c:pt idx="1396">
                  <c:v>582</c:v>
                </c:pt>
                <c:pt idx="1397">
                  <c:v>582</c:v>
                </c:pt>
                <c:pt idx="1398">
                  <c:v>577</c:v>
                </c:pt>
                <c:pt idx="1399">
                  <c:v>576</c:v>
                </c:pt>
                <c:pt idx="1400">
                  <c:v>581</c:v>
                </c:pt>
                <c:pt idx="1401">
                  <c:v>590</c:v>
                </c:pt>
                <c:pt idx="1402">
                  <c:v>588</c:v>
                </c:pt>
                <c:pt idx="1403">
                  <c:v>588</c:v>
                </c:pt>
                <c:pt idx="1404">
                  <c:v>588</c:v>
                </c:pt>
                <c:pt idx="1405">
                  <c:v>585</c:v>
                </c:pt>
                <c:pt idx="1406">
                  <c:v>576</c:v>
                </c:pt>
                <c:pt idx="1407">
                  <c:v>567</c:v>
                </c:pt>
                <c:pt idx="1408">
                  <c:v>564</c:v>
                </c:pt>
                <c:pt idx="1409">
                  <c:v>534</c:v>
                </c:pt>
                <c:pt idx="1410">
                  <c:v>534</c:v>
                </c:pt>
                <c:pt idx="1411">
                  <c:v>534</c:v>
                </c:pt>
                <c:pt idx="1412">
                  <c:v>556</c:v>
                </c:pt>
                <c:pt idx="1413">
                  <c:v>526</c:v>
                </c:pt>
                <c:pt idx="1414">
                  <c:v>526</c:v>
                </c:pt>
                <c:pt idx="1415">
                  <c:v>542</c:v>
                </c:pt>
                <c:pt idx="1416">
                  <c:v>521</c:v>
                </c:pt>
                <c:pt idx="1417">
                  <c:v>521</c:v>
                </c:pt>
                <c:pt idx="1418">
                  <c:v>521</c:v>
                </c:pt>
                <c:pt idx="1419">
                  <c:v>515</c:v>
                </c:pt>
                <c:pt idx="1420">
                  <c:v>528</c:v>
                </c:pt>
                <c:pt idx="1421">
                  <c:v>539</c:v>
                </c:pt>
                <c:pt idx="1422">
                  <c:v>539</c:v>
                </c:pt>
                <c:pt idx="1423">
                  <c:v>538</c:v>
                </c:pt>
                <c:pt idx="1424">
                  <c:v>538</c:v>
                </c:pt>
                <c:pt idx="1425">
                  <c:v>538</c:v>
                </c:pt>
                <c:pt idx="1426">
                  <c:v>538</c:v>
                </c:pt>
                <c:pt idx="1427">
                  <c:v>530</c:v>
                </c:pt>
                <c:pt idx="1428">
                  <c:v>552</c:v>
                </c:pt>
                <c:pt idx="1429">
                  <c:v>541</c:v>
                </c:pt>
                <c:pt idx="1430">
                  <c:v>559</c:v>
                </c:pt>
                <c:pt idx="1431">
                  <c:v>559</c:v>
                </c:pt>
                <c:pt idx="1432">
                  <c:v>559</c:v>
                </c:pt>
                <c:pt idx="1433">
                  <c:v>554</c:v>
                </c:pt>
                <c:pt idx="1434">
                  <c:v>547</c:v>
                </c:pt>
                <c:pt idx="1435">
                  <c:v>560</c:v>
                </c:pt>
                <c:pt idx="1436">
                  <c:v>574</c:v>
                </c:pt>
                <c:pt idx="1437">
                  <c:v>574</c:v>
                </c:pt>
                <c:pt idx="1438">
                  <c:v>574</c:v>
                </c:pt>
                <c:pt idx="1439">
                  <c:v>574</c:v>
                </c:pt>
                <c:pt idx="1440">
                  <c:v>588</c:v>
                </c:pt>
                <c:pt idx="1441">
                  <c:v>587</c:v>
                </c:pt>
                <c:pt idx="1442">
                  <c:v>584</c:v>
                </c:pt>
                <c:pt idx="1443">
                  <c:v>588</c:v>
                </c:pt>
                <c:pt idx="1444">
                  <c:v>596</c:v>
                </c:pt>
                <c:pt idx="1445">
                  <c:v>596</c:v>
                </c:pt>
                <c:pt idx="1446">
                  <c:v>596</c:v>
                </c:pt>
                <c:pt idx="1447">
                  <c:v>600</c:v>
                </c:pt>
                <c:pt idx="1448">
                  <c:v>602</c:v>
                </c:pt>
                <c:pt idx="1449">
                  <c:v>609</c:v>
                </c:pt>
                <c:pt idx="1450">
                  <c:v>614</c:v>
                </c:pt>
                <c:pt idx="1451">
                  <c:v>614</c:v>
                </c:pt>
                <c:pt idx="1452">
                  <c:v>614</c:v>
                </c:pt>
                <c:pt idx="1453">
                  <c:v>614</c:v>
                </c:pt>
                <c:pt idx="1454">
                  <c:v>615</c:v>
                </c:pt>
                <c:pt idx="1455">
                  <c:v>623</c:v>
                </c:pt>
                <c:pt idx="1456">
                  <c:v>624</c:v>
                </c:pt>
                <c:pt idx="1457">
                  <c:v>616</c:v>
                </c:pt>
                <c:pt idx="1458">
                  <c:v>629</c:v>
                </c:pt>
                <c:pt idx="1459">
                  <c:v>629</c:v>
                </c:pt>
                <c:pt idx="1460">
                  <c:v>629</c:v>
                </c:pt>
                <c:pt idx="1461">
                  <c:v>620</c:v>
                </c:pt>
                <c:pt idx="1462">
                  <c:v>608</c:v>
                </c:pt>
                <c:pt idx="1463">
                  <c:v>619</c:v>
                </c:pt>
                <c:pt idx="1464">
                  <c:v>602</c:v>
                </c:pt>
                <c:pt idx="1465">
                  <c:v>595</c:v>
                </c:pt>
                <c:pt idx="1466">
                  <c:v>595</c:v>
                </c:pt>
                <c:pt idx="1467">
                  <c:v>595</c:v>
                </c:pt>
                <c:pt idx="1468">
                  <c:v>607</c:v>
                </c:pt>
                <c:pt idx="1469">
                  <c:v>607</c:v>
                </c:pt>
                <c:pt idx="1470">
                  <c:v>631</c:v>
                </c:pt>
                <c:pt idx="1471">
                  <c:v>642</c:v>
                </c:pt>
                <c:pt idx="1472">
                  <c:v>649</c:v>
                </c:pt>
                <c:pt idx="1473">
                  <c:v>649</c:v>
                </c:pt>
                <c:pt idx="1474">
                  <c:v>649</c:v>
                </c:pt>
                <c:pt idx="1475">
                  <c:v>649</c:v>
                </c:pt>
                <c:pt idx="1476">
                  <c:v>660</c:v>
                </c:pt>
                <c:pt idx="1477">
                  <c:v>641</c:v>
                </c:pt>
                <c:pt idx="1478">
                  <c:v>654</c:v>
                </c:pt>
                <c:pt idx="1479">
                  <c:v>657</c:v>
                </c:pt>
                <c:pt idx="1480">
                  <c:v>657</c:v>
                </c:pt>
                <c:pt idx="1481">
                  <c:v>657</c:v>
                </c:pt>
                <c:pt idx="1482">
                  <c:v>655</c:v>
                </c:pt>
                <c:pt idx="1483">
                  <c:v>644</c:v>
                </c:pt>
                <c:pt idx="1484">
                  <c:v>658</c:v>
                </c:pt>
                <c:pt idx="1485">
                  <c:v>651</c:v>
                </c:pt>
                <c:pt idx="1486">
                  <c:v>644</c:v>
                </c:pt>
                <c:pt idx="1487">
                  <c:v>644</c:v>
                </c:pt>
                <c:pt idx="1488">
                  <c:v>644</c:v>
                </c:pt>
                <c:pt idx="1489">
                  <c:v>660</c:v>
                </c:pt>
                <c:pt idx="1490">
                  <c:v>666</c:v>
                </c:pt>
                <c:pt idx="1491">
                  <c:v>669</c:v>
                </c:pt>
                <c:pt idx="1492">
                  <c:v>662</c:v>
                </c:pt>
                <c:pt idx="1493">
                  <c:v>678</c:v>
                </c:pt>
                <c:pt idx="1494">
                  <c:v>678</c:v>
                </c:pt>
                <c:pt idx="1495">
                  <c:v>678</c:v>
                </c:pt>
                <c:pt idx="1496">
                  <c:v>675</c:v>
                </c:pt>
                <c:pt idx="1497">
                  <c:v>674</c:v>
                </c:pt>
                <c:pt idx="1498">
                  <c:v>698</c:v>
                </c:pt>
                <c:pt idx="1499">
                  <c:v>698</c:v>
                </c:pt>
                <c:pt idx="1500">
                  <c:v>706</c:v>
                </c:pt>
                <c:pt idx="1501">
                  <c:v>706</c:v>
                </c:pt>
                <c:pt idx="1502">
                  <c:v>706</c:v>
                </c:pt>
                <c:pt idx="1503">
                  <c:v>696</c:v>
                </c:pt>
                <c:pt idx="1504">
                  <c:v>690</c:v>
                </c:pt>
                <c:pt idx="1505">
                  <c:v>690</c:v>
                </c:pt>
                <c:pt idx="1506">
                  <c:v>713</c:v>
                </c:pt>
                <c:pt idx="1507">
                  <c:v>720</c:v>
                </c:pt>
                <c:pt idx="1508">
                  <c:v>720</c:v>
                </c:pt>
                <c:pt idx="1509">
                  <c:v>720</c:v>
                </c:pt>
                <c:pt idx="1510">
                  <c:v>720</c:v>
                </c:pt>
                <c:pt idx="1511">
                  <c:v>690</c:v>
                </c:pt>
                <c:pt idx="1512" formatCode="General">
                  <c:v>705</c:v>
                </c:pt>
                <c:pt idx="1513">
                  <c:v>696</c:v>
                </c:pt>
                <c:pt idx="1514">
                  <c:v>722</c:v>
                </c:pt>
                <c:pt idx="1515">
                  <c:v>722</c:v>
                </c:pt>
                <c:pt idx="1516">
                  <c:v>722</c:v>
                </c:pt>
                <c:pt idx="1517">
                  <c:v>731</c:v>
                </c:pt>
                <c:pt idx="1518">
                  <c:v>736</c:v>
                </c:pt>
                <c:pt idx="1519">
                  <c:v>722</c:v>
                </c:pt>
                <c:pt idx="1520">
                  <c:v>737</c:v>
                </c:pt>
                <c:pt idx="1521">
                  <c:v>728</c:v>
                </c:pt>
                <c:pt idx="1522">
                  <c:v>728</c:v>
                </c:pt>
                <c:pt idx="1523">
                  <c:v>728</c:v>
                </c:pt>
                <c:pt idx="1524">
                  <c:v>718</c:v>
                </c:pt>
                <c:pt idx="1525">
                  <c:v>706</c:v>
                </c:pt>
                <c:pt idx="1526">
                  <c:v>701</c:v>
                </c:pt>
                <c:pt idx="1527">
                  <c:v>683</c:v>
                </c:pt>
                <c:pt idx="1528">
                  <c:v>664</c:v>
                </c:pt>
                <c:pt idx="1529">
                  <c:v>664</c:v>
                </c:pt>
                <c:pt idx="1530">
                  <c:v>664</c:v>
                </c:pt>
                <c:pt idx="1531">
                  <c:v>666</c:v>
                </c:pt>
                <c:pt idx="1532">
                  <c:v>636</c:v>
                </c:pt>
                <c:pt idx="1533">
                  <c:v>616</c:v>
                </c:pt>
                <c:pt idx="1534">
                  <c:v>646</c:v>
                </c:pt>
                <c:pt idx="1535">
                  <c:v>684</c:v>
                </c:pt>
                <c:pt idx="1536">
                  <c:v>684</c:v>
                </c:pt>
                <c:pt idx="1537">
                  <c:v>684</c:v>
                </c:pt>
                <c:pt idx="1538">
                  <c:v>686</c:v>
                </c:pt>
                <c:pt idx="1539">
                  <c:v>687</c:v>
                </c:pt>
                <c:pt idx="1540">
                  <c:v>681</c:v>
                </c:pt>
                <c:pt idx="1541">
                  <c:v>702</c:v>
                </c:pt>
                <c:pt idx="1542">
                  <c:v>690</c:v>
                </c:pt>
                <c:pt idx="1543">
                  <c:v>690</c:v>
                </c:pt>
                <c:pt idx="1544">
                  <c:v>690</c:v>
                </c:pt>
                <c:pt idx="1545">
                  <c:v>671</c:v>
                </c:pt>
                <c:pt idx="1546">
                  <c:v>672</c:v>
                </c:pt>
                <c:pt idx="1547">
                  <c:v>662</c:v>
                </c:pt>
                <c:pt idx="1548">
                  <c:v>693</c:v>
                </c:pt>
                <c:pt idx="1549">
                  <c:v>736</c:v>
                </c:pt>
                <c:pt idx="1550">
                  <c:v>736</c:v>
                </c:pt>
                <c:pt idx="1551">
                  <c:v>736</c:v>
                </c:pt>
                <c:pt idx="1552">
                  <c:v>760</c:v>
                </c:pt>
                <c:pt idx="1553">
                  <c:v>767</c:v>
                </c:pt>
                <c:pt idx="1554">
                  <c:v>763</c:v>
                </c:pt>
                <c:pt idx="1555">
                  <c:v>759</c:v>
                </c:pt>
                <c:pt idx="1556">
                  <c:v>768</c:v>
                </c:pt>
                <c:pt idx="1557">
                  <c:v>768</c:v>
                </c:pt>
                <c:pt idx="1558">
                  <c:v>768</c:v>
                </c:pt>
                <c:pt idx="1559">
                  <c:v>776</c:v>
                </c:pt>
                <c:pt idx="1560">
                  <c:v>752</c:v>
                </c:pt>
                <c:pt idx="1561">
                  <c:v>756</c:v>
                </c:pt>
                <c:pt idx="1562">
                  <c:v>754</c:v>
                </c:pt>
                <c:pt idx="1563">
                  <c:v>742</c:v>
                </c:pt>
                <c:pt idx="1564">
                  <c:v>742</c:v>
                </c:pt>
                <c:pt idx="1565">
                  <c:v>742</c:v>
                </c:pt>
                <c:pt idx="1566">
                  <c:v>752</c:v>
                </c:pt>
                <c:pt idx="1567">
                  <c:v>749</c:v>
                </c:pt>
                <c:pt idx="1568">
                  <c:v>734</c:v>
                </c:pt>
                <c:pt idx="1569">
                  <c:v>744</c:v>
                </c:pt>
                <c:pt idx="1570">
                  <c:v>744</c:v>
                </c:pt>
                <c:pt idx="1571">
                  <c:v>744</c:v>
                </c:pt>
                <c:pt idx="1572">
                  <c:v>744</c:v>
                </c:pt>
                <c:pt idx="1573">
                  <c:v>768</c:v>
                </c:pt>
                <c:pt idx="1574">
                  <c:v>773</c:v>
                </c:pt>
                <c:pt idx="1575">
                  <c:v>759</c:v>
                </c:pt>
                <c:pt idx="1576">
                  <c:v>729</c:v>
                </c:pt>
                <c:pt idx="1577">
                  <c:v>756</c:v>
                </c:pt>
                <c:pt idx="1578">
                  <c:v>756</c:v>
                </c:pt>
                <c:pt idx="1579">
                  <c:v>756</c:v>
                </c:pt>
                <c:pt idx="1580">
                  <c:v>734</c:v>
                </c:pt>
                <c:pt idx="1581">
                  <c:v>724</c:v>
                </c:pt>
                <c:pt idx="1582">
                  <c:v>730</c:v>
                </c:pt>
                <c:pt idx="1583">
                  <c:v>709</c:v>
                </c:pt>
                <c:pt idx="1584">
                  <c:v>686</c:v>
                </c:pt>
                <c:pt idx="1585">
                  <c:v>686</c:v>
                </c:pt>
                <c:pt idx="1586">
                  <c:v>686</c:v>
                </c:pt>
                <c:pt idx="1587">
                  <c:v>708</c:v>
                </c:pt>
                <c:pt idx="1588">
                  <c:v>707</c:v>
                </c:pt>
                <c:pt idx="1589">
                  <c:v>677</c:v>
                </c:pt>
                <c:pt idx="1590">
                  <c:v>680</c:v>
                </c:pt>
                <c:pt idx="1591">
                  <c:v>682</c:v>
                </c:pt>
                <c:pt idx="1592">
                  <c:v>682</c:v>
                </c:pt>
                <c:pt idx="1593">
                  <c:v>682</c:v>
                </c:pt>
                <c:pt idx="1594">
                  <c:v>698</c:v>
                </c:pt>
                <c:pt idx="1595">
                  <c:v>720</c:v>
                </c:pt>
                <c:pt idx="1596">
                  <c:v>750</c:v>
                </c:pt>
                <c:pt idx="1597">
                  <c:v>748</c:v>
                </c:pt>
                <c:pt idx="1598">
                  <c:v>760</c:v>
                </c:pt>
                <c:pt idx="1599">
                  <c:v>760</c:v>
                </c:pt>
                <c:pt idx="1600">
                  <c:v>760</c:v>
                </c:pt>
                <c:pt idx="1601">
                  <c:v>754</c:v>
                </c:pt>
                <c:pt idx="1602">
                  <c:v>733</c:v>
                </c:pt>
                <c:pt idx="1603">
                  <c:v>742</c:v>
                </c:pt>
                <c:pt idx="1604">
                  <c:v>746</c:v>
                </c:pt>
                <c:pt idx="1605">
                  <c:v>758</c:v>
                </c:pt>
                <c:pt idx="1606">
                  <c:v>758</c:v>
                </c:pt>
                <c:pt idx="1607">
                  <c:v>758</c:v>
                </c:pt>
                <c:pt idx="1608">
                  <c:v>758</c:v>
                </c:pt>
                <c:pt idx="1609">
                  <c:v>748</c:v>
                </c:pt>
                <c:pt idx="1610">
                  <c:v>758</c:v>
                </c:pt>
                <c:pt idx="1611">
                  <c:v>766</c:v>
                </c:pt>
                <c:pt idx="1612">
                  <c:v>754</c:v>
                </c:pt>
                <c:pt idx="1613">
                  <c:v>754</c:v>
                </c:pt>
                <c:pt idx="1614">
                  <c:v>754</c:v>
                </c:pt>
                <c:pt idx="1615">
                  <c:v>732</c:v>
                </c:pt>
                <c:pt idx="1616">
                  <c:v>736</c:v>
                </c:pt>
                <c:pt idx="1617">
                  <c:v>764</c:v>
                </c:pt>
                <c:pt idx="1618">
                  <c:v>786</c:v>
                </c:pt>
                <c:pt idx="1619">
                  <c:v>787</c:v>
                </c:pt>
                <c:pt idx="1620">
                  <c:v>787</c:v>
                </c:pt>
                <c:pt idx="1621">
                  <c:v>787</c:v>
                </c:pt>
                <c:pt idx="1622">
                  <c:v>782</c:v>
                </c:pt>
                <c:pt idx="1623">
                  <c:v>756</c:v>
                </c:pt>
                <c:pt idx="1624">
                  <c:v>726</c:v>
                </c:pt>
                <c:pt idx="1625">
                  <c:v>702</c:v>
                </c:pt>
                <c:pt idx="1626">
                  <c:v>700</c:v>
                </c:pt>
                <c:pt idx="1627">
                  <c:v>700</c:v>
                </c:pt>
                <c:pt idx="1628">
                  <c:v>700</c:v>
                </c:pt>
                <c:pt idx="1629">
                  <c:v>700</c:v>
                </c:pt>
                <c:pt idx="1630">
                  <c:v>708</c:v>
                </c:pt>
                <c:pt idx="1631">
                  <c:v>678</c:v>
                </c:pt>
                <c:pt idx="1632">
                  <c:v>680</c:v>
                </c:pt>
                <c:pt idx="1633">
                  <c:v>670</c:v>
                </c:pt>
                <c:pt idx="1634">
                  <c:v>670</c:v>
                </c:pt>
                <c:pt idx="1635">
                  <c:v>670</c:v>
                </c:pt>
                <c:pt idx="1636">
                  <c:v>661</c:v>
                </c:pt>
                <c:pt idx="1637">
                  <c:v>683</c:v>
                </c:pt>
                <c:pt idx="1638">
                  <c:v>678</c:v>
                </c:pt>
                <c:pt idx="1639">
                  <c:v>648</c:v>
                </c:pt>
                <c:pt idx="1640">
                  <c:v>607</c:v>
                </c:pt>
                <c:pt idx="1641">
                  <c:v>607</c:v>
                </c:pt>
                <c:pt idx="1642">
                  <c:v>607</c:v>
                </c:pt>
                <c:pt idx="1643">
                  <c:v>607</c:v>
                </c:pt>
                <c:pt idx="1644">
                  <c:v>626</c:v>
                </c:pt>
                <c:pt idx="1645">
                  <c:v>619</c:v>
                </c:pt>
                <c:pt idx="1646">
                  <c:v>625</c:v>
                </c:pt>
                <c:pt idx="1647">
                  <c:v>642</c:v>
                </c:pt>
                <c:pt idx="1648">
                  <c:v>642</c:v>
                </c:pt>
                <c:pt idx="1649">
                  <c:v>642</c:v>
                </c:pt>
                <c:pt idx="1650">
                  <c:v>643</c:v>
                </c:pt>
                <c:pt idx="1651">
                  <c:v>664</c:v>
                </c:pt>
                <c:pt idx="1652">
                  <c:v>687</c:v>
                </c:pt>
                <c:pt idx="1653">
                  <c:v>691</c:v>
                </c:pt>
                <c:pt idx="1654">
                  <c:v>701</c:v>
                </c:pt>
                <c:pt idx="1655">
                  <c:v>701</c:v>
                </c:pt>
                <c:pt idx="1656">
                  <c:v>701</c:v>
                </c:pt>
                <c:pt idx="1657">
                  <c:v>696</c:v>
                </c:pt>
                <c:pt idx="1658">
                  <c:v>698</c:v>
                </c:pt>
                <c:pt idx="1659">
                  <c:v>688</c:v>
                </c:pt>
                <c:pt idx="1660">
                  <c:v>679</c:v>
                </c:pt>
                <c:pt idx="1661">
                  <c:v>690</c:v>
                </c:pt>
                <c:pt idx="1662">
                  <c:v>690</c:v>
                </c:pt>
                <c:pt idx="1663">
                  <c:v>690</c:v>
                </c:pt>
                <c:pt idx="1664">
                  <c:v>679</c:v>
                </c:pt>
                <c:pt idx="1665">
                  <c:v>690</c:v>
                </c:pt>
                <c:pt idx="1666">
                  <c:v>692</c:v>
                </c:pt>
                <c:pt idx="1667">
                  <c:v>682</c:v>
                </c:pt>
                <c:pt idx="1668">
                  <c:v>666</c:v>
                </c:pt>
                <c:pt idx="1669">
                  <c:v>666</c:v>
                </c:pt>
                <c:pt idx="1670">
                  <c:v>666</c:v>
                </c:pt>
                <c:pt idx="1671">
                  <c:v>681</c:v>
                </c:pt>
                <c:pt idx="1672">
                  <c:v>711</c:v>
                </c:pt>
                <c:pt idx="1673">
                  <c:v>706</c:v>
                </c:pt>
                <c:pt idx="1674">
                  <c:v>694</c:v>
                </c:pt>
                <c:pt idx="1675">
                  <c:v>693</c:v>
                </c:pt>
                <c:pt idx="1676">
                  <c:v>693</c:v>
                </c:pt>
                <c:pt idx="1677">
                  <c:v>693</c:v>
                </c:pt>
                <c:pt idx="1678">
                  <c:v>675</c:v>
                </c:pt>
                <c:pt idx="1679">
                  <c:v>678</c:v>
                </c:pt>
                <c:pt idx="1680">
                  <c:v>678</c:v>
                </c:pt>
                <c:pt idx="1681">
                  <c:v>702</c:v>
                </c:pt>
                <c:pt idx="1682">
                  <c:v>702</c:v>
                </c:pt>
                <c:pt idx="1683">
                  <c:v>702</c:v>
                </c:pt>
                <c:pt idx="1684">
                  <c:v>702</c:v>
                </c:pt>
                <c:pt idx="1685">
                  <c:v>707</c:v>
                </c:pt>
                <c:pt idx="1686">
                  <c:v>714</c:v>
                </c:pt>
                <c:pt idx="1687">
                  <c:v>712</c:v>
                </c:pt>
                <c:pt idx="1688">
                  <c:v>699</c:v>
                </c:pt>
                <c:pt idx="1689">
                  <c:v>711</c:v>
                </c:pt>
                <c:pt idx="1690">
                  <c:v>711</c:v>
                </c:pt>
                <c:pt idx="1691">
                  <c:v>711</c:v>
                </c:pt>
                <c:pt idx="1692">
                  <c:v>720</c:v>
                </c:pt>
                <c:pt idx="1693">
                  <c:v>744</c:v>
                </c:pt>
                <c:pt idx="1694">
                  <c:v>743</c:v>
                </c:pt>
                <c:pt idx="1695">
                  <c:v>744</c:v>
                </c:pt>
                <c:pt idx="1696">
                  <c:v>767</c:v>
                </c:pt>
                <c:pt idx="1697">
                  <c:v>767</c:v>
                </c:pt>
                <c:pt idx="1698">
                  <c:v>767</c:v>
                </c:pt>
                <c:pt idx="1699">
                  <c:v>770</c:v>
                </c:pt>
                <c:pt idx="1700">
                  <c:v>775</c:v>
                </c:pt>
                <c:pt idx="1701">
                  <c:v>768</c:v>
                </c:pt>
                <c:pt idx="1702">
                  <c:v>738</c:v>
                </c:pt>
                <c:pt idx="1703">
                  <c:v>760</c:v>
                </c:pt>
                <c:pt idx="1704">
                  <c:v>760</c:v>
                </c:pt>
                <c:pt idx="1705">
                  <c:v>760</c:v>
                </c:pt>
                <c:pt idx="1706">
                  <c:v>760</c:v>
                </c:pt>
                <c:pt idx="1707">
                  <c:v>756</c:v>
                </c:pt>
                <c:pt idx="1708">
                  <c:v>748</c:v>
                </c:pt>
                <c:pt idx="1709">
                  <c:v>734</c:v>
                </c:pt>
                <c:pt idx="1710">
                  <c:v>736</c:v>
                </c:pt>
                <c:pt idx="1711">
                  <c:v>736</c:v>
                </c:pt>
                <c:pt idx="1712">
                  <c:v>736</c:v>
                </c:pt>
                <c:pt idx="1713">
                  <c:v>746</c:v>
                </c:pt>
                <c:pt idx="1714">
                  <c:v>723</c:v>
                </c:pt>
                <c:pt idx="1715">
                  <c:v>724</c:v>
                </c:pt>
                <c:pt idx="1716">
                  <c:v>701</c:v>
                </c:pt>
                <c:pt idx="1717">
                  <c:v>692</c:v>
                </c:pt>
                <c:pt idx="1718">
                  <c:v>692</c:v>
                </c:pt>
                <c:pt idx="1719">
                  <c:v>692</c:v>
                </c:pt>
                <c:pt idx="1720">
                  <c:v>692</c:v>
                </c:pt>
                <c:pt idx="1721">
                  <c:v>690</c:v>
                </c:pt>
                <c:pt idx="1722">
                  <c:v>686</c:v>
                </c:pt>
                <c:pt idx="1723">
                  <c:v>650</c:v>
                </c:pt>
                <c:pt idx="1724">
                  <c:v>638</c:v>
                </c:pt>
                <c:pt idx="1725">
                  <c:v>638</c:v>
                </c:pt>
                <c:pt idx="1726">
                  <c:v>638</c:v>
                </c:pt>
                <c:pt idx="1727">
                  <c:v>648</c:v>
                </c:pt>
                <c:pt idx="1728">
                  <c:v>652</c:v>
                </c:pt>
                <c:pt idx="1729">
                  <c:v>631</c:v>
                </c:pt>
                <c:pt idx="1730">
                  <c:v>632</c:v>
                </c:pt>
                <c:pt idx="1731">
                  <c:v>592</c:v>
                </c:pt>
                <c:pt idx="1732">
                  <c:v>592</c:v>
                </c:pt>
                <c:pt idx="1733">
                  <c:v>592</c:v>
                </c:pt>
                <c:pt idx="1734">
                  <c:v>592</c:v>
                </c:pt>
                <c:pt idx="1735">
                  <c:v>588</c:v>
                </c:pt>
                <c:pt idx="1736">
                  <c:v>606</c:v>
                </c:pt>
                <c:pt idx="1737">
                  <c:v>606</c:v>
                </c:pt>
                <c:pt idx="1738">
                  <c:v>600</c:v>
                </c:pt>
                <c:pt idx="1739">
                  <c:v>600</c:v>
                </c:pt>
                <c:pt idx="1740">
                  <c:v>600</c:v>
                </c:pt>
                <c:pt idx="1741">
                  <c:v>605</c:v>
                </c:pt>
                <c:pt idx="1742">
                  <c:v>645</c:v>
                </c:pt>
                <c:pt idx="1743">
                  <c:v>641</c:v>
                </c:pt>
                <c:pt idx="1744">
                  <c:v>638</c:v>
                </c:pt>
                <c:pt idx="1745">
                  <c:v>640</c:v>
                </c:pt>
                <c:pt idx="1746">
                  <c:v>640</c:v>
                </c:pt>
                <c:pt idx="1747">
                  <c:v>640</c:v>
                </c:pt>
                <c:pt idx="1748">
                  <c:v>640</c:v>
                </c:pt>
                <c:pt idx="1749">
                  <c:v>644</c:v>
                </c:pt>
                <c:pt idx="1750">
                  <c:v>638</c:v>
                </c:pt>
                <c:pt idx="1751">
                  <c:v>650</c:v>
                </c:pt>
                <c:pt idx="1752">
                  <c:v>649</c:v>
                </c:pt>
                <c:pt idx="1753">
                  <c:v>649</c:v>
                </c:pt>
                <c:pt idx="1754">
                  <c:v>649</c:v>
                </c:pt>
                <c:pt idx="1755">
                  <c:v>651</c:v>
                </c:pt>
                <c:pt idx="1756">
                  <c:v>651</c:v>
                </c:pt>
                <c:pt idx="1757">
                  <c:v>637</c:v>
                </c:pt>
                <c:pt idx="1758">
                  <c:v>652</c:v>
                </c:pt>
                <c:pt idx="1759">
                  <c:v>655</c:v>
                </c:pt>
                <c:pt idx="1760">
                  <c:v>655</c:v>
                </c:pt>
                <c:pt idx="1761">
                  <c:v>655</c:v>
                </c:pt>
                <c:pt idx="1762">
                  <c:v>647</c:v>
                </c:pt>
                <c:pt idx="1763">
                  <c:v>654</c:v>
                </c:pt>
                <c:pt idx="1764">
                  <c:v>645</c:v>
                </c:pt>
                <c:pt idx="1765">
                  <c:v>654</c:v>
                </c:pt>
                <c:pt idx="1766">
                  <c:v>656</c:v>
                </c:pt>
                <c:pt idx="1767">
                  <c:v>656</c:v>
                </c:pt>
                <c:pt idx="1768">
                  <c:v>656</c:v>
                </c:pt>
                <c:pt idx="1769">
                  <c:v>653</c:v>
                </c:pt>
                <c:pt idx="1770">
                  <c:v>660</c:v>
                </c:pt>
                <c:pt idx="1771">
                  <c:v>656</c:v>
                </c:pt>
                <c:pt idx="1772">
                  <c:v>646</c:v>
                </c:pt>
                <c:pt idx="1773">
                  <c:v>638</c:v>
                </c:pt>
                <c:pt idx="1774">
                  <c:v>638</c:v>
                </c:pt>
                <c:pt idx="1775">
                  <c:v>638</c:v>
                </c:pt>
                <c:pt idx="1776">
                  <c:v>634</c:v>
                </c:pt>
                <c:pt idx="1777">
                  <c:v>646</c:v>
                </c:pt>
                <c:pt idx="1778">
                  <c:v>643</c:v>
                </c:pt>
                <c:pt idx="1779">
                  <c:v>614</c:v>
                </c:pt>
                <c:pt idx="1780">
                  <c:v>610</c:v>
                </c:pt>
                <c:pt idx="1781">
                  <c:v>610</c:v>
                </c:pt>
                <c:pt idx="1782">
                  <c:v>610</c:v>
                </c:pt>
                <c:pt idx="1783">
                  <c:v>598</c:v>
                </c:pt>
                <c:pt idx="1784">
                  <c:v>599</c:v>
                </c:pt>
                <c:pt idx="1785">
                  <c:v>589</c:v>
                </c:pt>
                <c:pt idx="1786">
                  <c:v>589</c:v>
                </c:pt>
                <c:pt idx="1787">
                  <c:v>582</c:v>
                </c:pt>
                <c:pt idx="1788">
                  <c:v>582</c:v>
                </c:pt>
                <c:pt idx="1789">
                  <c:v>582</c:v>
                </c:pt>
                <c:pt idx="1790">
                  <c:v>598</c:v>
                </c:pt>
                <c:pt idx="1791">
                  <c:v>606</c:v>
                </c:pt>
                <c:pt idx="1792">
                  <c:v>608</c:v>
                </c:pt>
                <c:pt idx="1793">
                  <c:v>602</c:v>
                </c:pt>
                <c:pt idx="1794">
                  <c:v>595</c:v>
                </c:pt>
                <c:pt idx="1795">
                  <c:v>595</c:v>
                </c:pt>
                <c:pt idx="1796">
                  <c:v>595</c:v>
                </c:pt>
                <c:pt idx="1797">
                  <c:v>591</c:v>
                </c:pt>
                <c:pt idx="1798">
                  <c:v>596</c:v>
                </c:pt>
                <c:pt idx="1799">
                  <c:v>593</c:v>
                </c:pt>
                <c:pt idx="1800">
                  <c:v>600</c:v>
                </c:pt>
                <c:pt idx="1801">
                  <c:v>594</c:v>
                </c:pt>
                <c:pt idx="1802">
                  <c:v>594</c:v>
                </c:pt>
                <c:pt idx="1803">
                  <c:v>594</c:v>
                </c:pt>
                <c:pt idx="1804">
                  <c:v>594</c:v>
                </c:pt>
                <c:pt idx="1805">
                  <c:v>594</c:v>
                </c:pt>
                <c:pt idx="1806">
                  <c:v>581</c:v>
                </c:pt>
                <c:pt idx="1807">
                  <c:v>579</c:v>
                </c:pt>
                <c:pt idx="1808">
                  <c:v>583</c:v>
                </c:pt>
                <c:pt idx="1809">
                  <c:v>583</c:v>
                </c:pt>
                <c:pt idx="1810">
                  <c:v>583</c:v>
                </c:pt>
                <c:pt idx="1811">
                  <c:v>601</c:v>
                </c:pt>
                <c:pt idx="1812">
                  <c:v>607</c:v>
                </c:pt>
                <c:pt idx="1813">
                  <c:v>616</c:v>
                </c:pt>
                <c:pt idx="1814">
                  <c:v>618</c:v>
                </c:pt>
                <c:pt idx="1815">
                  <c:v>620</c:v>
                </c:pt>
                <c:pt idx="1816">
                  <c:v>620</c:v>
                </c:pt>
                <c:pt idx="1817">
                  <c:v>620</c:v>
                </c:pt>
                <c:pt idx="1818">
                  <c:v>620</c:v>
                </c:pt>
                <c:pt idx="1819">
                  <c:v>633</c:v>
                </c:pt>
                <c:pt idx="1820">
                  <c:v>642</c:v>
                </c:pt>
                <c:pt idx="1821">
                  <c:v>638</c:v>
                </c:pt>
                <c:pt idx="1822">
                  <c:v>646</c:v>
                </c:pt>
                <c:pt idx="1823">
                  <c:v>646</c:v>
                </c:pt>
                <c:pt idx="1824">
                  <c:v>646</c:v>
                </c:pt>
                <c:pt idx="1825">
                  <c:v>646</c:v>
                </c:pt>
                <c:pt idx="1826">
                  <c:v>658</c:v>
                </c:pt>
                <c:pt idx="1827">
                  <c:v>658</c:v>
                </c:pt>
                <c:pt idx="1828">
                  <c:v>644</c:v>
                </c:pt>
                <c:pt idx="1829">
                  <c:v>644</c:v>
                </c:pt>
                <c:pt idx="1830">
                  <c:v>644</c:v>
                </c:pt>
                <c:pt idx="1831">
                  <c:v>644</c:v>
                </c:pt>
                <c:pt idx="1832">
                  <c:v>652</c:v>
                </c:pt>
                <c:pt idx="1833">
                  <c:v>652</c:v>
                </c:pt>
                <c:pt idx="1834">
                  <c:v>652</c:v>
                </c:pt>
                <c:pt idx="1835">
                  <c:v>612</c:v>
                </c:pt>
                <c:pt idx="1836" formatCode="General">
                  <c:v>600</c:v>
                </c:pt>
                <c:pt idx="1837" formatCode="General">
                  <c:v>600</c:v>
                </c:pt>
                <c:pt idx="1838" formatCode="General">
                  <c:v>600</c:v>
                </c:pt>
                <c:pt idx="1839" formatCode="General">
                  <c:v>600</c:v>
                </c:pt>
                <c:pt idx="1840">
                  <c:v>604</c:v>
                </c:pt>
                <c:pt idx="1841">
                  <c:v>594</c:v>
                </c:pt>
                <c:pt idx="1842">
                  <c:v>606</c:v>
                </c:pt>
                <c:pt idx="1843">
                  <c:v>612</c:v>
                </c:pt>
                <c:pt idx="1844">
                  <c:v>612</c:v>
                </c:pt>
                <c:pt idx="1845">
                  <c:v>612</c:v>
                </c:pt>
                <c:pt idx="1846">
                  <c:v>620</c:v>
                </c:pt>
                <c:pt idx="1847">
                  <c:v>630</c:v>
                </c:pt>
                <c:pt idx="1848">
                  <c:v>634</c:v>
                </c:pt>
                <c:pt idx="1849">
                  <c:v>634</c:v>
                </c:pt>
                <c:pt idx="1850">
                  <c:v>642</c:v>
                </c:pt>
                <c:pt idx="1851">
                  <c:v>642</c:v>
                </c:pt>
                <c:pt idx="1852">
                  <c:v>642</c:v>
                </c:pt>
                <c:pt idx="1853">
                  <c:v>632</c:v>
                </c:pt>
                <c:pt idx="1854">
                  <c:v>639</c:v>
                </c:pt>
                <c:pt idx="1855">
                  <c:v>642</c:v>
                </c:pt>
                <c:pt idx="1856">
                  <c:v>643</c:v>
                </c:pt>
                <c:pt idx="1857">
                  <c:v>644</c:v>
                </c:pt>
                <c:pt idx="1858">
                  <c:v>644</c:v>
                </c:pt>
                <c:pt idx="1859">
                  <c:v>644</c:v>
                </c:pt>
                <c:pt idx="1860" formatCode="General">
                  <c:v>644</c:v>
                </c:pt>
                <c:pt idx="1861">
                  <c:v>642</c:v>
                </c:pt>
                <c:pt idx="1862">
                  <c:v>642</c:v>
                </c:pt>
                <c:pt idx="1863">
                  <c:v>637</c:v>
                </c:pt>
                <c:pt idx="1864">
                  <c:v>632</c:v>
                </c:pt>
                <c:pt idx="1865">
                  <c:v>632</c:v>
                </c:pt>
                <c:pt idx="1866">
                  <c:v>632</c:v>
                </c:pt>
                <c:pt idx="1867">
                  <c:v>640</c:v>
                </c:pt>
                <c:pt idx="1868">
                  <c:v>634</c:v>
                </c:pt>
                <c:pt idx="1869">
                  <c:v>627</c:v>
                </c:pt>
                <c:pt idx="1870">
                  <c:v>636</c:v>
                </c:pt>
                <c:pt idx="1871">
                  <c:v>642</c:v>
                </c:pt>
                <c:pt idx="1872">
                  <c:v>642</c:v>
                </c:pt>
                <c:pt idx="1873">
                  <c:v>642</c:v>
                </c:pt>
                <c:pt idx="1874">
                  <c:v>642</c:v>
                </c:pt>
                <c:pt idx="1875">
                  <c:v>634</c:v>
                </c:pt>
                <c:pt idx="1876">
                  <c:v>641</c:v>
                </c:pt>
                <c:pt idx="1877">
                  <c:v>642</c:v>
                </c:pt>
                <c:pt idx="1878">
                  <c:v>644</c:v>
                </c:pt>
                <c:pt idx="1879">
                  <c:v>644</c:v>
                </c:pt>
                <c:pt idx="1880">
                  <c:v>644</c:v>
                </c:pt>
                <c:pt idx="1881">
                  <c:v>648</c:v>
                </c:pt>
                <c:pt idx="1882">
                  <c:v>657</c:v>
                </c:pt>
                <c:pt idx="1883">
                  <c:v>658</c:v>
                </c:pt>
                <c:pt idx="1884">
                  <c:v>654</c:v>
                </c:pt>
                <c:pt idx="1885">
                  <c:v>654</c:v>
                </c:pt>
                <c:pt idx="1886">
                  <c:v>654</c:v>
                </c:pt>
                <c:pt idx="1887">
                  <c:v>654</c:v>
                </c:pt>
                <c:pt idx="1888">
                  <c:v>661</c:v>
                </c:pt>
                <c:pt idx="1889">
                  <c:v>654</c:v>
                </c:pt>
                <c:pt idx="1890">
                  <c:v>639</c:v>
                </c:pt>
                <c:pt idx="1891">
                  <c:v>636</c:v>
                </c:pt>
                <c:pt idx="1892">
                  <c:v>645</c:v>
                </c:pt>
                <c:pt idx="1893">
                  <c:v>645</c:v>
                </c:pt>
                <c:pt idx="1894">
                  <c:v>645</c:v>
                </c:pt>
                <c:pt idx="1895">
                  <c:v>660</c:v>
                </c:pt>
                <c:pt idx="1896">
                  <c:v>662</c:v>
                </c:pt>
                <c:pt idx="1897">
                  <c:v>659</c:v>
                </c:pt>
                <c:pt idx="1898">
                  <c:v>669</c:v>
                </c:pt>
                <c:pt idx="1899">
                  <c:v>673</c:v>
                </c:pt>
                <c:pt idx="1900">
                  <c:v>673</c:v>
                </c:pt>
                <c:pt idx="1901">
                  <c:v>673</c:v>
                </c:pt>
                <c:pt idx="1902">
                  <c:v>664</c:v>
                </c:pt>
                <c:pt idx="1903">
                  <c:v>648</c:v>
                </c:pt>
                <c:pt idx="1904">
                  <c:v>642</c:v>
                </c:pt>
                <c:pt idx="1905">
                  <c:v>644</c:v>
                </c:pt>
                <c:pt idx="1906">
                  <c:v>646</c:v>
                </c:pt>
                <c:pt idx="1907">
                  <c:v>646</c:v>
                </c:pt>
                <c:pt idx="1908">
                  <c:v>646</c:v>
                </c:pt>
                <c:pt idx="1909">
                  <c:v>638</c:v>
                </c:pt>
                <c:pt idx="1910">
                  <c:v>631</c:v>
                </c:pt>
                <c:pt idx="1911">
                  <c:v>620</c:v>
                </c:pt>
                <c:pt idx="1912">
                  <c:v>604</c:v>
                </c:pt>
                <c:pt idx="1913">
                  <c:v>644</c:v>
                </c:pt>
                <c:pt idx="1914">
                  <c:v>644</c:v>
                </c:pt>
                <c:pt idx="1915">
                  <c:v>644</c:v>
                </c:pt>
                <c:pt idx="1916">
                  <c:v>655</c:v>
                </c:pt>
                <c:pt idx="1917">
                  <c:v>658</c:v>
                </c:pt>
                <c:pt idx="1918">
                  <c:v>657</c:v>
                </c:pt>
                <c:pt idx="1919">
                  <c:v>658</c:v>
                </c:pt>
                <c:pt idx="1920">
                  <c:v>658</c:v>
                </c:pt>
                <c:pt idx="1921">
                  <c:v>658</c:v>
                </c:pt>
                <c:pt idx="1922">
                  <c:v>658</c:v>
                </c:pt>
                <c:pt idx="1923">
                  <c:v>649</c:v>
                </c:pt>
                <c:pt idx="1924">
                  <c:v>635</c:v>
                </c:pt>
                <c:pt idx="1925">
                  <c:v>636</c:v>
                </c:pt>
                <c:pt idx="1926">
                  <c:v>638</c:v>
                </c:pt>
                <c:pt idx="1927">
                  <c:v>629</c:v>
                </c:pt>
                <c:pt idx="1928">
                  <c:v>629</c:v>
                </c:pt>
                <c:pt idx="1929">
                  <c:v>629</c:v>
                </c:pt>
                <c:pt idx="1930">
                  <c:v>623</c:v>
                </c:pt>
                <c:pt idx="1931">
                  <c:v>617</c:v>
                </c:pt>
                <c:pt idx="1932">
                  <c:v>594</c:v>
                </c:pt>
                <c:pt idx="1933">
                  <c:v>612</c:v>
                </c:pt>
                <c:pt idx="1934">
                  <c:v>603</c:v>
                </c:pt>
                <c:pt idx="1935">
                  <c:v>603</c:v>
                </c:pt>
                <c:pt idx="1936">
                  <c:v>603</c:v>
                </c:pt>
                <c:pt idx="1937">
                  <c:v>612</c:v>
                </c:pt>
                <c:pt idx="1938">
                  <c:v>608</c:v>
                </c:pt>
                <c:pt idx="1939">
                  <c:v>601</c:v>
                </c:pt>
                <c:pt idx="1940">
                  <c:v>608</c:v>
                </c:pt>
                <c:pt idx="1941">
                  <c:v>626</c:v>
                </c:pt>
                <c:pt idx="1942">
                  <c:v>626</c:v>
                </c:pt>
                <c:pt idx="1943">
                  <c:v>626</c:v>
                </c:pt>
                <c:pt idx="1944">
                  <c:v>634</c:v>
                </c:pt>
                <c:pt idx="1945">
                  <c:v>629</c:v>
                </c:pt>
                <c:pt idx="1946">
                  <c:v>612</c:v>
                </c:pt>
                <c:pt idx="1947">
                  <c:v>614</c:v>
                </c:pt>
                <c:pt idx="1948">
                  <c:v>620</c:v>
                </c:pt>
                <c:pt idx="1949">
                  <c:v>620</c:v>
                </c:pt>
                <c:pt idx="1950">
                  <c:v>620</c:v>
                </c:pt>
                <c:pt idx="1951">
                  <c:v>620</c:v>
                </c:pt>
                <c:pt idx="1952">
                  <c:v>623</c:v>
                </c:pt>
                <c:pt idx="1953">
                  <c:v>607</c:v>
                </c:pt>
                <c:pt idx="1954">
                  <c:v>588</c:v>
                </c:pt>
                <c:pt idx="1955">
                  <c:v>581</c:v>
                </c:pt>
                <c:pt idx="1956">
                  <c:v>581</c:v>
                </c:pt>
                <c:pt idx="1957">
                  <c:v>581</c:v>
                </c:pt>
                <c:pt idx="1958">
                  <c:v>583</c:v>
                </c:pt>
                <c:pt idx="1959">
                  <c:v>597</c:v>
                </c:pt>
                <c:pt idx="1960">
                  <c:v>620</c:v>
                </c:pt>
                <c:pt idx="1961">
                  <c:v>625</c:v>
                </c:pt>
                <c:pt idx="1962">
                  <c:v>636</c:v>
                </c:pt>
                <c:pt idx="1963">
                  <c:v>636</c:v>
                </c:pt>
                <c:pt idx="1964">
                  <c:v>636</c:v>
                </c:pt>
                <c:pt idx="1965">
                  <c:v>630</c:v>
                </c:pt>
                <c:pt idx="1966">
                  <c:v>601</c:v>
                </c:pt>
                <c:pt idx="1967">
                  <c:v>605</c:v>
                </c:pt>
                <c:pt idx="1968">
                  <c:v>578</c:v>
                </c:pt>
                <c:pt idx="1969">
                  <c:v>579</c:v>
                </c:pt>
                <c:pt idx="1970">
                  <c:v>579</c:v>
                </c:pt>
                <c:pt idx="1971">
                  <c:v>579</c:v>
                </c:pt>
                <c:pt idx="1972">
                  <c:v>579</c:v>
                </c:pt>
                <c:pt idx="1973">
                  <c:v>562</c:v>
                </c:pt>
                <c:pt idx="1974">
                  <c:v>560</c:v>
                </c:pt>
                <c:pt idx="1975">
                  <c:v>555</c:v>
                </c:pt>
                <c:pt idx="1976">
                  <c:v>556</c:v>
                </c:pt>
                <c:pt idx="1977">
                  <c:v>556</c:v>
                </c:pt>
                <c:pt idx="1978">
                  <c:v>556</c:v>
                </c:pt>
                <c:pt idx="1979">
                  <c:v>568</c:v>
                </c:pt>
                <c:pt idx="1980">
                  <c:v>568</c:v>
                </c:pt>
                <c:pt idx="1981">
                  <c:v>586</c:v>
                </c:pt>
                <c:pt idx="1982">
                  <c:v>594</c:v>
                </c:pt>
                <c:pt idx="1983">
                  <c:v>598</c:v>
                </c:pt>
                <c:pt idx="1984">
                  <c:v>598</c:v>
                </c:pt>
                <c:pt idx="1985">
                  <c:v>598</c:v>
                </c:pt>
                <c:pt idx="1986">
                  <c:v>592</c:v>
                </c:pt>
                <c:pt idx="1987">
                  <c:v>581</c:v>
                </c:pt>
                <c:pt idx="1988">
                  <c:v>591</c:v>
                </c:pt>
                <c:pt idx="1989">
                  <c:v>601</c:v>
                </c:pt>
                <c:pt idx="1990">
                  <c:v>512</c:v>
                </c:pt>
                <c:pt idx="1991">
                  <c:v>512</c:v>
                </c:pt>
                <c:pt idx="1992">
                  <c:v>512</c:v>
                </c:pt>
                <c:pt idx="1993">
                  <c:v>538</c:v>
                </c:pt>
                <c:pt idx="1994">
                  <c:v>563</c:v>
                </c:pt>
                <c:pt idx="1995">
                  <c:v>569</c:v>
                </c:pt>
                <c:pt idx="1996">
                  <c:v>550</c:v>
                </c:pt>
                <c:pt idx="1997">
                  <c:v>552</c:v>
                </c:pt>
                <c:pt idx="1998">
                  <c:v>552</c:v>
                </c:pt>
                <c:pt idx="1999">
                  <c:v>552</c:v>
                </c:pt>
                <c:pt idx="2000">
                  <c:v>591</c:v>
                </c:pt>
                <c:pt idx="2001">
                  <c:v>619</c:v>
                </c:pt>
                <c:pt idx="2002">
                  <c:v>630</c:v>
                </c:pt>
                <c:pt idx="2003">
                  <c:v>625</c:v>
                </c:pt>
                <c:pt idx="2004">
                  <c:v>628</c:v>
                </c:pt>
                <c:pt idx="2005">
                  <c:v>628</c:v>
                </c:pt>
                <c:pt idx="2006">
                  <c:v>628</c:v>
                </c:pt>
                <c:pt idx="2007">
                  <c:v>653</c:v>
                </c:pt>
                <c:pt idx="2008">
                  <c:v>674</c:v>
                </c:pt>
                <c:pt idx="2009">
                  <c:v>674</c:v>
                </c:pt>
                <c:pt idx="2010">
                  <c:v>710</c:v>
                </c:pt>
                <c:pt idx="2011">
                  <c:v>695</c:v>
                </c:pt>
                <c:pt idx="2012">
                  <c:v>695</c:v>
                </c:pt>
                <c:pt idx="2013">
                  <c:v>695</c:v>
                </c:pt>
                <c:pt idx="2014">
                  <c:v>732</c:v>
                </c:pt>
                <c:pt idx="2015">
                  <c:v>718</c:v>
                </c:pt>
                <c:pt idx="2016">
                  <c:v>704</c:v>
                </c:pt>
                <c:pt idx="2017">
                  <c:v>732</c:v>
                </c:pt>
                <c:pt idx="2018">
                  <c:v>742</c:v>
                </c:pt>
                <c:pt idx="2019">
                  <c:v>742</c:v>
                </c:pt>
                <c:pt idx="2020">
                  <c:v>742</c:v>
                </c:pt>
                <c:pt idx="2021">
                  <c:v>777</c:v>
                </c:pt>
                <c:pt idx="2022">
                  <c:v>780</c:v>
                </c:pt>
                <c:pt idx="2023">
                  <c:v>795</c:v>
                </c:pt>
                <c:pt idx="2024">
                  <c:v>806</c:v>
                </c:pt>
                <c:pt idx="2025">
                  <c:v>824</c:v>
                </c:pt>
                <c:pt idx="2026">
                  <c:v>824</c:v>
                </c:pt>
                <c:pt idx="2027">
                  <c:v>824</c:v>
                </c:pt>
                <c:pt idx="2028">
                  <c:v>814</c:v>
                </c:pt>
                <c:pt idx="2029">
                  <c:v>790</c:v>
                </c:pt>
                <c:pt idx="2030">
                  <c:v>794</c:v>
                </c:pt>
                <c:pt idx="2031">
                  <c:v>781</c:v>
                </c:pt>
                <c:pt idx="2032">
                  <c:v>798</c:v>
                </c:pt>
                <c:pt idx="2033">
                  <c:v>798</c:v>
                </c:pt>
                <c:pt idx="2034">
                  <c:v>798</c:v>
                </c:pt>
                <c:pt idx="2035">
                  <c:v>820</c:v>
                </c:pt>
                <c:pt idx="2036">
                  <c:v>807</c:v>
                </c:pt>
                <c:pt idx="2037">
                  <c:v>800</c:v>
                </c:pt>
                <c:pt idx="2038">
                  <c:v>794</c:v>
                </c:pt>
                <c:pt idx="2039">
                  <c:v>810</c:v>
                </c:pt>
                <c:pt idx="2040">
                  <c:v>810</c:v>
                </c:pt>
                <c:pt idx="2041">
                  <c:v>810</c:v>
                </c:pt>
                <c:pt idx="2042">
                  <c:v>803</c:v>
                </c:pt>
                <c:pt idx="2043">
                  <c:v>796</c:v>
                </c:pt>
                <c:pt idx="2044">
                  <c:v>812</c:v>
                </c:pt>
                <c:pt idx="2045">
                  <c:v>818</c:v>
                </c:pt>
                <c:pt idx="2046">
                  <c:v>801</c:v>
                </c:pt>
                <c:pt idx="2047">
                  <c:v>801</c:v>
                </c:pt>
                <c:pt idx="2048">
                  <c:v>801</c:v>
                </c:pt>
                <c:pt idx="2049">
                  <c:v>782</c:v>
                </c:pt>
                <c:pt idx="2050" formatCode="General">
                  <c:v>780</c:v>
                </c:pt>
                <c:pt idx="2051" formatCode="General">
                  <c:v>804</c:v>
                </c:pt>
                <c:pt idx="2052" formatCode="General">
                  <c:v>808</c:v>
                </c:pt>
                <c:pt idx="2053">
                  <c:v>807</c:v>
                </c:pt>
                <c:pt idx="2054" formatCode="General">
                  <c:v>807</c:v>
                </c:pt>
                <c:pt idx="2055" formatCode="General">
                  <c:v>807</c:v>
                </c:pt>
                <c:pt idx="2056" formatCode="General">
                  <c:v>824</c:v>
                </c:pt>
                <c:pt idx="2057" formatCode="General">
                  <c:v>839</c:v>
                </c:pt>
                <c:pt idx="2058" formatCode="General">
                  <c:v>835</c:v>
                </c:pt>
                <c:pt idx="2059" formatCode="General">
                  <c:v>815</c:v>
                </c:pt>
                <c:pt idx="2060" formatCode="General">
                  <c:v>808</c:v>
                </c:pt>
                <c:pt idx="2061" formatCode="General">
                  <c:v>808</c:v>
                </c:pt>
                <c:pt idx="2062" formatCode="General">
                  <c:v>808</c:v>
                </c:pt>
                <c:pt idx="2063" formatCode="General">
                  <c:v>801</c:v>
                </c:pt>
                <c:pt idx="2064" formatCode="General">
                  <c:v>796</c:v>
                </c:pt>
                <c:pt idx="2065" formatCode="General">
                  <c:v>814</c:v>
                </c:pt>
                <c:pt idx="2066" formatCode="General">
                  <c:v>808</c:v>
                </c:pt>
                <c:pt idx="2067" formatCode="General">
                  <c:v>800</c:v>
                </c:pt>
                <c:pt idx="2068" formatCode="General">
                  <c:v>800</c:v>
                </c:pt>
                <c:pt idx="2069" formatCode="General">
                  <c:v>800</c:v>
                </c:pt>
                <c:pt idx="2070" formatCode="General">
                  <c:v>800</c:v>
                </c:pt>
                <c:pt idx="2071" formatCode="General">
                  <c:v>805</c:v>
                </c:pt>
                <c:pt idx="2072">
                  <c:v>791</c:v>
                </c:pt>
                <c:pt idx="2073">
                  <c:v>798</c:v>
                </c:pt>
                <c:pt idx="2074" formatCode="General">
                  <c:v>800</c:v>
                </c:pt>
                <c:pt idx="2075" formatCode="General">
                  <c:v>800</c:v>
                </c:pt>
                <c:pt idx="2076" formatCode="General">
                  <c:v>800</c:v>
                </c:pt>
                <c:pt idx="2077" formatCode="General">
                  <c:v>783</c:v>
                </c:pt>
                <c:pt idx="2078" formatCode="General">
                  <c:v>778</c:v>
                </c:pt>
                <c:pt idx="2079" formatCode="General">
                  <c:v>770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87264"/>
        <c:axId val="117793536"/>
      </c:scatterChart>
      <c:valAx>
        <c:axId val="117787264"/>
        <c:scaling>
          <c:orientation val="minMax"/>
          <c:min val="39083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CBOT, CME Group </a:t>
                </a:r>
              </a:p>
            </c:rich>
          </c:tx>
          <c:layout>
            <c:manualLayout>
              <c:xMode val="edge"/>
              <c:yMode val="edge"/>
              <c:x val="0.32789559543230018"/>
              <c:y val="0.94970986460348161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dd\-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93536"/>
        <c:crosses val="autoZero"/>
        <c:crossBetween val="midCat"/>
        <c:majorUnit val="253.125"/>
      </c:valAx>
      <c:valAx>
        <c:axId val="11779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Cents Per Bushel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5203094777562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872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Corn Futures Prices and Crop Condition,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 May - 12 September 2012</a:t>
            </a:r>
            <a:endParaRPr lang="en-US"/>
          </a:p>
        </c:rich>
      </c:tx>
      <c:layout>
        <c:manualLayout>
          <c:xMode val="edge"/>
          <c:yMode val="edge"/>
          <c:x val="0.20174007612833061"/>
          <c:y val="2.192134107027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37"/>
          <c:y val="0.11734364925854288"/>
          <c:w val="0.75530179445350731"/>
          <c:h val="0.75693101225016124"/>
        </c:manualLayout>
      </c:layout>
      <c:lineChart>
        <c:grouping val="standard"/>
        <c:varyColors val="0"/>
        <c:ser>
          <c:idx val="0"/>
          <c:order val="1"/>
          <c:tx>
            <c:strRef>
              <c:f>'Prices &amp; Condition'!$C$3</c:f>
              <c:strCache>
                <c:ptCount val="1"/>
                <c:pt idx="0">
                  <c:v>Share of Crop Rated Good to Excellent</c:v>
                </c:pt>
              </c:strCache>
            </c:strRef>
          </c:tx>
          <c:spPr>
            <a:ln w="25400">
              <a:solidFill>
                <a:srgbClr val="000080"/>
              </a:solidFill>
            </a:ln>
          </c:spPr>
          <c:marker>
            <c:symbol val="none"/>
          </c:marker>
          <c:cat>
            <c:numRef>
              <c:f>'Prices &amp; Condition'!$A$6:$A$127</c:f>
              <c:numCache>
                <c:formatCode>[$-409]d\-mmm\-yy;@</c:formatCode>
                <c:ptCount val="122"/>
                <c:pt idx="0">
                  <c:v>41043</c:v>
                </c:pt>
                <c:pt idx="1">
                  <c:v>41044</c:v>
                </c:pt>
                <c:pt idx="2">
                  <c:v>41045</c:v>
                </c:pt>
                <c:pt idx="3">
                  <c:v>41046</c:v>
                </c:pt>
                <c:pt idx="4">
                  <c:v>41047</c:v>
                </c:pt>
                <c:pt idx="5">
                  <c:v>41048</c:v>
                </c:pt>
                <c:pt idx="6">
                  <c:v>41049</c:v>
                </c:pt>
                <c:pt idx="7">
                  <c:v>41050</c:v>
                </c:pt>
                <c:pt idx="8">
                  <c:v>41051</c:v>
                </c:pt>
                <c:pt idx="9">
                  <c:v>41052</c:v>
                </c:pt>
                <c:pt idx="10">
                  <c:v>41053</c:v>
                </c:pt>
                <c:pt idx="11">
                  <c:v>41054</c:v>
                </c:pt>
                <c:pt idx="12">
                  <c:v>41055</c:v>
                </c:pt>
                <c:pt idx="13">
                  <c:v>41056</c:v>
                </c:pt>
                <c:pt idx="14">
                  <c:v>41057</c:v>
                </c:pt>
                <c:pt idx="15">
                  <c:v>41058</c:v>
                </c:pt>
                <c:pt idx="16">
                  <c:v>41059</c:v>
                </c:pt>
                <c:pt idx="17">
                  <c:v>41060</c:v>
                </c:pt>
                <c:pt idx="18">
                  <c:v>41061</c:v>
                </c:pt>
                <c:pt idx="19">
                  <c:v>41062</c:v>
                </c:pt>
                <c:pt idx="20">
                  <c:v>41063</c:v>
                </c:pt>
                <c:pt idx="21">
                  <c:v>41064</c:v>
                </c:pt>
                <c:pt idx="22">
                  <c:v>41065</c:v>
                </c:pt>
                <c:pt idx="23">
                  <c:v>41066</c:v>
                </c:pt>
                <c:pt idx="24">
                  <c:v>41067</c:v>
                </c:pt>
                <c:pt idx="25">
                  <c:v>41068</c:v>
                </c:pt>
                <c:pt idx="26">
                  <c:v>41069</c:v>
                </c:pt>
                <c:pt idx="27">
                  <c:v>41070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  <c:pt idx="33">
                  <c:v>41076</c:v>
                </c:pt>
                <c:pt idx="34">
                  <c:v>41077</c:v>
                </c:pt>
                <c:pt idx="35">
                  <c:v>41078</c:v>
                </c:pt>
                <c:pt idx="36">
                  <c:v>41079</c:v>
                </c:pt>
                <c:pt idx="37">
                  <c:v>41080</c:v>
                </c:pt>
                <c:pt idx="38">
                  <c:v>41081</c:v>
                </c:pt>
                <c:pt idx="39">
                  <c:v>41082</c:v>
                </c:pt>
                <c:pt idx="40">
                  <c:v>41083</c:v>
                </c:pt>
                <c:pt idx="41">
                  <c:v>41084</c:v>
                </c:pt>
                <c:pt idx="42">
                  <c:v>41085</c:v>
                </c:pt>
                <c:pt idx="43">
                  <c:v>41086</c:v>
                </c:pt>
                <c:pt idx="44">
                  <c:v>41087</c:v>
                </c:pt>
                <c:pt idx="45">
                  <c:v>41088</c:v>
                </c:pt>
                <c:pt idx="46">
                  <c:v>41089</c:v>
                </c:pt>
                <c:pt idx="47">
                  <c:v>41090</c:v>
                </c:pt>
                <c:pt idx="48">
                  <c:v>41091</c:v>
                </c:pt>
                <c:pt idx="49">
                  <c:v>41092</c:v>
                </c:pt>
                <c:pt idx="50">
                  <c:v>41093</c:v>
                </c:pt>
                <c:pt idx="51">
                  <c:v>41094</c:v>
                </c:pt>
                <c:pt idx="52">
                  <c:v>41095</c:v>
                </c:pt>
                <c:pt idx="53">
                  <c:v>41096</c:v>
                </c:pt>
                <c:pt idx="54">
                  <c:v>41097</c:v>
                </c:pt>
                <c:pt idx="55">
                  <c:v>41098</c:v>
                </c:pt>
                <c:pt idx="56">
                  <c:v>41099</c:v>
                </c:pt>
                <c:pt idx="57">
                  <c:v>41100</c:v>
                </c:pt>
                <c:pt idx="58">
                  <c:v>41101</c:v>
                </c:pt>
                <c:pt idx="59">
                  <c:v>41102</c:v>
                </c:pt>
                <c:pt idx="60">
                  <c:v>41103</c:v>
                </c:pt>
                <c:pt idx="61">
                  <c:v>41104</c:v>
                </c:pt>
                <c:pt idx="62">
                  <c:v>41105</c:v>
                </c:pt>
                <c:pt idx="63">
                  <c:v>41106</c:v>
                </c:pt>
                <c:pt idx="64">
                  <c:v>41107</c:v>
                </c:pt>
                <c:pt idx="65">
                  <c:v>41108</c:v>
                </c:pt>
                <c:pt idx="66">
                  <c:v>41109</c:v>
                </c:pt>
                <c:pt idx="67">
                  <c:v>41110</c:v>
                </c:pt>
                <c:pt idx="68">
                  <c:v>41111</c:v>
                </c:pt>
                <c:pt idx="69">
                  <c:v>41112</c:v>
                </c:pt>
                <c:pt idx="70">
                  <c:v>41113</c:v>
                </c:pt>
                <c:pt idx="71">
                  <c:v>41114</c:v>
                </c:pt>
                <c:pt idx="72">
                  <c:v>41115</c:v>
                </c:pt>
                <c:pt idx="73">
                  <c:v>41116</c:v>
                </c:pt>
                <c:pt idx="74">
                  <c:v>41117</c:v>
                </c:pt>
                <c:pt idx="75">
                  <c:v>41118</c:v>
                </c:pt>
                <c:pt idx="76">
                  <c:v>41119</c:v>
                </c:pt>
                <c:pt idx="77">
                  <c:v>41120</c:v>
                </c:pt>
                <c:pt idx="78">
                  <c:v>41121</c:v>
                </c:pt>
                <c:pt idx="79">
                  <c:v>41122</c:v>
                </c:pt>
                <c:pt idx="80">
                  <c:v>41123</c:v>
                </c:pt>
                <c:pt idx="81">
                  <c:v>41124</c:v>
                </c:pt>
                <c:pt idx="82">
                  <c:v>41125</c:v>
                </c:pt>
                <c:pt idx="83">
                  <c:v>41126</c:v>
                </c:pt>
                <c:pt idx="84">
                  <c:v>41127</c:v>
                </c:pt>
                <c:pt idx="85">
                  <c:v>41128</c:v>
                </c:pt>
                <c:pt idx="86">
                  <c:v>41129</c:v>
                </c:pt>
                <c:pt idx="87">
                  <c:v>41130</c:v>
                </c:pt>
                <c:pt idx="88">
                  <c:v>41131</c:v>
                </c:pt>
                <c:pt idx="89">
                  <c:v>41132</c:v>
                </c:pt>
                <c:pt idx="90">
                  <c:v>41133</c:v>
                </c:pt>
                <c:pt idx="91">
                  <c:v>41134</c:v>
                </c:pt>
                <c:pt idx="92">
                  <c:v>41135</c:v>
                </c:pt>
                <c:pt idx="93">
                  <c:v>41136</c:v>
                </c:pt>
                <c:pt idx="94">
                  <c:v>41137</c:v>
                </c:pt>
                <c:pt idx="95">
                  <c:v>41138</c:v>
                </c:pt>
                <c:pt idx="96">
                  <c:v>41139</c:v>
                </c:pt>
                <c:pt idx="97">
                  <c:v>41140</c:v>
                </c:pt>
                <c:pt idx="98">
                  <c:v>41141</c:v>
                </c:pt>
                <c:pt idx="99">
                  <c:v>41142</c:v>
                </c:pt>
                <c:pt idx="100">
                  <c:v>41143</c:v>
                </c:pt>
                <c:pt idx="101">
                  <c:v>41144</c:v>
                </c:pt>
                <c:pt idx="102">
                  <c:v>41145</c:v>
                </c:pt>
                <c:pt idx="103">
                  <c:v>41146</c:v>
                </c:pt>
                <c:pt idx="104">
                  <c:v>41147</c:v>
                </c:pt>
                <c:pt idx="105">
                  <c:v>41148</c:v>
                </c:pt>
                <c:pt idx="106">
                  <c:v>41149</c:v>
                </c:pt>
                <c:pt idx="107">
                  <c:v>41150</c:v>
                </c:pt>
                <c:pt idx="108">
                  <c:v>41151</c:v>
                </c:pt>
                <c:pt idx="109">
                  <c:v>41152</c:v>
                </c:pt>
                <c:pt idx="110">
                  <c:v>41153</c:v>
                </c:pt>
                <c:pt idx="111">
                  <c:v>41154</c:v>
                </c:pt>
                <c:pt idx="112">
                  <c:v>41155</c:v>
                </c:pt>
                <c:pt idx="113">
                  <c:v>41156</c:v>
                </c:pt>
                <c:pt idx="114">
                  <c:v>41157</c:v>
                </c:pt>
                <c:pt idx="115">
                  <c:v>41158</c:v>
                </c:pt>
                <c:pt idx="116">
                  <c:v>41159</c:v>
                </c:pt>
                <c:pt idx="117">
                  <c:v>41160</c:v>
                </c:pt>
                <c:pt idx="118">
                  <c:v>41161</c:v>
                </c:pt>
                <c:pt idx="119">
                  <c:v>41162</c:v>
                </c:pt>
                <c:pt idx="120">
                  <c:v>41163</c:v>
                </c:pt>
                <c:pt idx="121">
                  <c:v>41164</c:v>
                </c:pt>
              </c:numCache>
            </c:numRef>
          </c:cat>
          <c:val>
            <c:numRef>
              <c:f>'Prices &amp; Condition'!$C$6:$C$127</c:f>
              <c:numCache>
                <c:formatCode>General</c:formatCode>
                <c:ptCount val="122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56</c:v>
                </c:pt>
                <c:pt idx="39">
                  <c:v>56</c:v>
                </c:pt>
                <c:pt idx="40">
                  <c:v>56</c:v>
                </c:pt>
                <c:pt idx="41">
                  <c:v>56</c:v>
                </c:pt>
                <c:pt idx="42">
                  <c:v>48</c:v>
                </c:pt>
                <c:pt idx="43">
                  <c:v>48</c:v>
                </c:pt>
                <c:pt idx="44">
                  <c:v>48</c:v>
                </c:pt>
                <c:pt idx="45">
                  <c:v>48</c:v>
                </c:pt>
                <c:pt idx="46">
                  <c:v>48</c:v>
                </c:pt>
                <c:pt idx="47">
                  <c:v>48</c:v>
                </c:pt>
                <c:pt idx="48">
                  <c:v>48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31</c:v>
                </c:pt>
                <c:pt idx="57">
                  <c:v>31</c:v>
                </c:pt>
                <c:pt idx="58">
                  <c:v>31</c:v>
                </c:pt>
                <c:pt idx="59">
                  <c:v>31</c:v>
                </c:pt>
                <c:pt idx="60">
                  <c:v>31</c:v>
                </c:pt>
                <c:pt idx="61">
                  <c:v>31</c:v>
                </c:pt>
                <c:pt idx="62">
                  <c:v>31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23</c:v>
                </c:pt>
                <c:pt idx="81">
                  <c:v>23</c:v>
                </c:pt>
                <c:pt idx="82">
                  <c:v>23</c:v>
                </c:pt>
                <c:pt idx="83">
                  <c:v>23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23</c:v>
                </c:pt>
                <c:pt idx="88">
                  <c:v>23</c:v>
                </c:pt>
                <c:pt idx="89">
                  <c:v>23</c:v>
                </c:pt>
                <c:pt idx="90">
                  <c:v>23</c:v>
                </c:pt>
                <c:pt idx="91">
                  <c:v>23</c:v>
                </c:pt>
                <c:pt idx="92">
                  <c:v>23</c:v>
                </c:pt>
                <c:pt idx="93">
                  <c:v>23</c:v>
                </c:pt>
                <c:pt idx="94">
                  <c:v>23</c:v>
                </c:pt>
                <c:pt idx="95">
                  <c:v>23</c:v>
                </c:pt>
                <c:pt idx="96">
                  <c:v>23</c:v>
                </c:pt>
                <c:pt idx="97">
                  <c:v>23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10144"/>
        <c:axId val="117512064"/>
      </c:lineChart>
      <c:lineChart>
        <c:grouping val="standard"/>
        <c:varyColors val="0"/>
        <c:ser>
          <c:idx val="1"/>
          <c:order val="0"/>
          <c:tx>
            <c:strRef>
              <c:f>'Prices &amp; Condition'!$B$3</c:f>
              <c:strCache>
                <c:ptCount val="1"/>
                <c:pt idx="0">
                  <c:v>Price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'Prices &amp; Condition'!$A$6:$A$127</c:f>
              <c:numCache>
                <c:formatCode>[$-409]d\-mmm\-yy;@</c:formatCode>
                <c:ptCount val="122"/>
                <c:pt idx="0">
                  <c:v>41043</c:v>
                </c:pt>
                <c:pt idx="1">
                  <c:v>41044</c:v>
                </c:pt>
                <c:pt idx="2">
                  <c:v>41045</c:v>
                </c:pt>
                <c:pt idx="3">
                  <c:v>41046</c:v>
                </c:pt>
                <c:pt idx="4">
                  <c:v>41047</c:v>
                </c:pt>
                <c:pt idx="5">
                  <c:v>41048</c:v>
                </c:pt>
                <c:pt idx="6">
                  <c:v>41049</c:v>
                </c:pt>
                <c:pt idx="7">
                  <c:v>41050</c:v>
                </c:pt>
                <c:pt idx="8">
                  <c:v>41051</c:v>
                </c:pt>
                <c:pt idx="9">
                  <c:v>41052</c:v>
                </c:pt>
                <c:pt idx="10">
                  <c:v>41053</c:v>
                </c:pt>
                <c:pt idx="11">
                  <c:v>41054</c:v>
                </c:pt>
                <c:pt idx="12">
                  <c:v>41055</c:v>
                </c:pt>
                <c:pt idx="13">
                  <c:v>41056</c:v>
                </c:pt>
                <c:pt idx="14">
                  <c:v>41057</c:v>
                </c:pt>
                <c:pt idx="15">
                  <c:v>41058</c:v>
                </c:pt>
                <c:pt idx="16">
                  <c:v>41059</c:v>
                </c:pt>
                <c:pt idx="17">
                  <c:v>41060</c:v>
                </c:pt>
                <c:pt idx="18">
                  <c:v>41061</c:v>
                </c:pt>
                <c:pt idx="19">
                  <c:v>41062</c:v>
                </c:pt>
                <c:pt idx="20">
                  <c:v>41063</c:v>
                </c:pt>
                <c:pt idx="21">
                  <c:v>41064</c:v>
                </c:pt>
                <c:pt idx="22">
                  <c:v>41065</c:v>
                </c:pt>
                <c:pt idx="23">
                  <c:v>41066</c:v>
                </c:pt>
                <c:pt idx="24">
                  <c:v>41067</c:v>
                </c:pt>
                <c:pt idx="25">
                  <c:v>41068</c:v>
                </c:pt>
                <c:pt idx="26">
                  <c:v>41069</c:v>
                </c:pt>
                <c:pt idx="27">
                  <c:v>41070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  <c:pt idx="33">
                  <c:v>41076</c:v>
                </c:pt>
                <c:pt idx="34">
                  <c:v>41077</c:v>
                </c:pt>
                <c:pt idx="35">
                  <c:v>41078</c:v>
                </c:pt>
                <c:pt idx="36">
                  <c:v>41079</c:v>
                </c:pt>
                <c:pt idx="37">
                  <c:v>41080</c:v>
                </c:pt>
                <c:pt idx="38">
                  <c:v>41081</c:v>
                </c:pt>
                <c:pt idx="39">
                  <c:v>41082</c:v>
                </c:pt>
                <c:pt idx="40">
                  <c:v>41083</c:v>
                </c:pt>
                <c:pt idx="41">
                  <c:v>41084</c:v>
                </c:pt>
                <c:pt idx="42">
                  <c:v>41085</c:v>
                </c:pt>
                <c:pt idx="43">
                  <c:v>41086</c:v>
                </c:pt>
                <c:pt idx="44">
                  <c:v>41087</c:v>
                </c:pt>
                <c:pt idx="45">
                  <c:v>41088</c:v>
                </c:pt>
                <c:pt idx="46">
                  <c:v>41089</c:v>
                </c:pt>
                <c:pt idx="47">
                  <c:v>41090</c:v>
                </c:pt>
                <c:pt idx="48">
                  <c:v>41091</c:v>
                </c:pt>
                <c:pt idx="49">
                  <c:v>41092</c:v>
                </c:pt>
                <c:pt idx="50">
                  <c:v>41093</c:v>
                </c:pt>
                <c:pt idx="51">
                  <c:v>41094</c:v>
                </c:pt>
                <c:pt idx="52">
                  <c:v>41095</c:v>
                </c:pt>
                <c:pt idx="53">
                  <c:v>41096</c:v>
                </c:pt>
                <c:pt idx="54">
                  <c:v>41097</c:v>
                </c:pt>
                <c:pt idx="55">
                  <c:v>41098</c:v>
                </c:pt>
                <c:pt idx="56">
                  <c:v>41099</c:v>
                </c:pt>
                <c:pt idx="57">
                  <c:v>41100</c:v>
                </c:pt>
                <c:pt idx="58">
                  <c:v>41101</c:v>
                </c:pt>
                <c:pt idx="59">
                  <c:v>41102</c:v>
                </c:pt>
                <c:pt idx="60">
                  <c:v>41103</c:v>
                </c:pt>
                <c:pt idx="61">
                  <c:v>41104</c:v>
                </c:pt>
                <c:pt idx="62">
                  <c:v>41105</c:v>
                </c:pt>
                <c:pt idx="63">
                  <c:v>41106</c:v>
                </c:pt>
                <c:pt idx="64">
                  <c:v>41107</c:v>
                </c:pt>
                <c:pt idx="65">
                  <c:v>41108</c:v>
                </c:pt>
                <c:pt idx="66">
                  <c:v>41109</c:v>
                </c:pt>
                <c:pt idx="67">
                  <c:v>41110</c:v>
                </c:pt>
                <c:pt idx="68">
                  <c:v>41111</c:v>
                </c:pt>
                <c:pt idx="69">
                  <c:v>41112</c:v>
                </c:pt>
                <c:pt idx="70">
                  <c:v>41113</c:v>
                </c:pt>
                <c:pt idx="71">
                  <c:v>41114</c:v>
                </c:pt>
                <c:pt idx="72">
                  <c:v>41115</c:v>
                </c:pt>
                <c:pt idx="73">
                  <c:v>41116</c:v>
                </c:pt>
                <c:pt idx="74">
                  <c:v>41117</c:v>
                </c:pt>
                <c:pt idx="75">
                  <c:v>41118</c:v>
                </c:pt>
                <c:pt idx="76">
                  <c:v>41119</c:v>
                </c:pt>
                <c:pt idx="77">
                  <c:v>41120</c:v>
                </c:pt>
                <c:pt idx="78">
                  <c:v>41121</c:v>
                </c:pt>
                <c:pt idx="79">
                  <c:v>41122</c:v>
                </c:pt>
                <c:pt idx="80">
                  <c:v>41123</c:v>
                </c:pt>
                <c:pt idx="81">
                  <c:v>41124</c:v>
                </c:pt>
                <c:pt idx="82">
                  <c:v>41125</c:v>
                </c:pt>
                <c:pt idx="83">
                  <c:v>41126</c:v>
                </c:pt>
                <c:pt idx="84">
                  <c:v>41127</c:v>
                </c:pt>
                <c:pt idx="85">
                  <c:v>41128</c:v>
                </c:pt>
                <c:pt idx="86">
                  <c:v>41129</c:v>
                </c:pt>
                <c:pt idx="87">
                  <c:v>41130</c:v>
                </c:pt>
                <c:pt idx="88">
                  <c:v>41131</c:v>
                </c:pt>
                <c:pt idx="89">
                  <c:v>41132</c:v>
                </c:pt>
                <c:pt idx="90">
                  <c:v>41133</c:v>
                </c:pt>
                <c:pt idx="91">
                  <c:v>41134</c:v>
                </c:pt>
                <c:pt idx="92">
                  <c:v>41135</c:v>
                </c:pt>
                <c:pt idx="93">
                  <c:v>41136</c:v>
                </c:pt>
                <c:pt idx="94">
                  <c:v>41137</c:v>
                </c:pt>
                <c:pt idx="95">
                  <c:v>41138</c:v>
                </c:pt>
                <c:pt idx="96">
                  <c:v>41139</c:v>
                </c:pt>
                <c:pt idx="97">
                  <c:v>41140</c:v>
                </c:pt>
                <c:pt idx="98">
                  <c:v>41141</c:v>
                </c:pt>
                <c:pt idx="99">
                  <c:v>41142</c:v>
                </c:pt>
                <c:pt idx="100">
                  <c:v>41143</c:v>
                </c:pt>
                <c:pt idx="101">
                  <c:v>41144</c:v>
                </c:pt>
                <c:pt idx="102">
                  <c:v>41145</c:v>
                </c:pt>
                <c:pt idx="103">
                  <c:v>41146</c:v>
                </c:pt>
                <c:pt idx="104">
                  <c:v>41147</c:v>
                </c:pt>
                <c:pt idx="105">
                  <c:v>41148</c:v>
                </c:pt>
                <c:pt idx="106">
                  <c:v>41149</c:v>
                </c:pt>
                <c:pt idx="107">
                  <c:v>41150</c:v>
                </c:pt>
                <c:pt idx="108">
                  <c:v>41151</c:v>
                </c:pt>
                <c:pt idx="109">
                  <c:v>41152</c:v>
                </c:pt>
                <c:pt idx="110">
                  <c:v>41153</c:v>
                </c:pt>
                <c:pt idx="111">
                  <c:v>41154</c:v>
                </c:pt>
                <c:pt idx="112">
                  <c:v>41155</c:v>
                </c:pt>
                <c:pt idx="113">
                  <c:v>41156</c:v>
                </c:pt>
                <c:pt idx="114">
                  <c:v>41157</c:v>
                </c:pt>
                <c:pt idx="115">
                  <c:v>41158</c:v>
                </c:pt>
                <c:pt idx="116">
                  <c:v>41159</c:v>
                </c:pt>
                <c:pt idx="117">
                  <c:v>41160</c:v>
                </c:pt>
                <c:pt idx="118">
                  <c:v>41161</c:v>
                </c:pt>
                <c:pt idx="119">
                  <c:v>41162</c:v>
                </c:pt>
                <c:pt idx="120">
                  <c:v>41163</c:v>
                </c:pt>
                <c:pt idx="121">
                  <c:v>41164</c:v>
                </c:pt>
              </c:numCache>
            </c:numRef>
          </c:cat>
          <c:val>
            <c:numRef>
              <c:f>'Prices &amp; Condition'!$B$6:$B$127</c:f>
              <c:numCache>
                <c:formatCode>General</c:formatCode>
                <c:ptCount val="122"/>
                <c:pt idx="0">
                  <c:v>583</c:v>
                </c:pt>
                <c:pt idx="1">
                  <c:v>597</c:v>
                </c:pt>
                <c:pt idx="2">
                  <c:v>620</c:v>
                </c:pt>
                <c:pt idx="3">
                  <c:v>625</c:v>
                </c:pt>
                <c:pt idx="4">
                  <c:v>636</c:v>
                </c:pt>
                <c:pt idx="5">
                  <c:v>636</c:v>
                </c:pt>
                <c:pt idx="6" formatCode="0">
                  <c:v>636</c:v>
                </c:pt>
                <c:pt idx="7" formatCode="0">
                  <c:v>630</c:v>
                </c:pt>
                <c:pt idx="8" formatCode="0">
                  <c:v>601</c:v>
                </c:pt>
                <c:pt idx="9" formatCode="0">
                  <c:v>605</c:v>
                </c:pt>
                <c:pt idx="10" formatCode="0">
                  <c:v>578</c:v>
                </c:pt>
                <c:pt idx="11" formatCode="0">
                  <c:v>579</c:v>
                </c:pt>
                <c:pt idx="12" formatCode="0">
                  <c:v>579</c:v>
                </c:pt>
                <c:pt idx="13" formatCode="0">
                  <c:v>579</c:v>
                </c:pt>
                <c:pt idx="14" formatCode="0">
                  <c:v>579</c:v>
                </c:pt>
                <c:pt idx="15" formatCode="0">
                  <c:v>562</c:v>
                </c:pt>
                <c:pt idx="16" formatCode="0">
                  <c:v>560</c:v>
                </c:pt>
                <c:pt idx="17" formatCode="0">
                  <c:v>555</c:v>
                </c:pt>
                <c:pt idx="18" formatCode="0">
                  <c:v>556</c:v>
                </c:pt>
                <c:pt idx="19" formatCode="0">
                  <c:v>556</c:v>
                </c:pt>
                <c:pt idx="20" formatCode="0">
                  <c:v>556</c:v>
                </c:pt>
                <c:pt idx="21" formatCode="0">
                  <c:v>568</c:v>
                </c:pt>
                <c:pt idx="22" formatCode="0">
                  <c:v>568</c:v>
                </c:pt>
                <c:pt idx="23" formatCode="0">
                  <c:v>586</c:v>
                </c:pt>
                <c:pt idx="24" formatCode="0">
                  <c:v>594</c:v>
                </c:pt>
                <c:pt idx="25" formatCode="0">
                  <c:v>598</c:v>
                </c:pt>
                <c:pt idx="26" formatCode="0">
                  <c:v>598</c:v>
                </c:pt>
                <c:pt idx="27" formatCode="0">
                  <c:v>598</c:v>
                </c:pt>
                <c:pt idx="28" formatCode="0">
                  <c:v>592</c:v>
                </c:pt>
                <c:pt idx="29" formatCode="0">
                  <c:v>581</c:v>
                </c:pt>
                <c:pt idx="30" formatCode="0">
                  <c:v>591</c:v>
                </c:pt>
                <c:pt idx="31" formatCode="0">
                  <c:v>601</c:v>
                </c:pt>
                <c:pt idx="32" formatCode="0">
                  <c:v>512</c:v>
                </c:pt>
                <c:pt idx="33" formatCode="0">
                  <c:v>512</c:v>
                </c:pt>
                <c:pt idx="34" formatCode="0">
                  <c:v>512</c:v>
                </c:pt>
                <c:pt idx="35" formatCode="0">
                  <c:v>538</c:v>
                </c:pt>
                <c:pt idx="36" formatCode="0">
                  <c:v>563</c:v>
                </c:pt>
                <c:pt idx="37" formatCode="0">
                  <c:v>569</c:v>
                </c:pt>
                <c:pt idx="38" formatCode="0">
                  <c:v>550</c:v>
                </c:pt>
                <c:pt idx="39" formatCode="0">
                  <c:v>552</c:v>
                </c:pt>
                <c:pt idx="40" formatCode="0">
                  <c:v>552</c:v>
                </c:pt>
                <c:pt idx="41" formatCode="0">
                  <c:v>552</c:v>
                </c:pt>
                <c:pt idx="42" formatCode="0">
                  <c:v>591</c:v>
                </c:pt>
                <c:pt idx="43" formatCode="0">
                  <c:v>619</c:v>
                </c:pt>
                <c:pt idx="44" formatCode="0">
                  <c:v>630</c:v>
                </c:pt>
                <c:pt idx="45" formatCode="0">
                  <c:v>625</c:v>
                </c:pt>
                <c:pt idx="46" formatCode="0">
                  <c:v>628</c:v>
                </c:pt>
                <c:pt idx="47" formatCode="0">
                  <c:v>628</c:v>
                </c:pt>
                <c:pt idx="48" formatCode="0">
                  <c:v>628</c:v>
                </c:pt>
                <c:pt idx="49" formatCode="0">
                  <c:v>653</c:v>
                </c:pt>
                <c:pt idx="50" formatCode="0">
                  <c:v>674</c:v>
                </c:pt>
                <c:pt idx="51" formatCode="0">
                  <c:v>674</c:v>
                </c:pt>
                <c:pt idx="52" formatCode="0">
                  <c:v>710</c:v>
                </c:pt>
                <c:pt idx="53" formatCode="0">
                  <c:v>695</c:v>
                </c:pt>
                <c:pt idx="54" formatCode="0">
                  <c:v>695</c:v>
                </c:pt>
                <c:pt idx="55" formatCode="0">
                  <c:v>695</c:v>
                </c:pt>
                <c:pt idx="56" formatCode="0">
                  <c:v>732</c:v>
                </c:pt>
                <c:pt idx="57" formatCode="0">
                  <c:v>718</c:v>
                </c:pt>
                <c:pt idx="58" formatCode="0">
                  <c:v>704</c:v>
                </c:pt>
                <c:pt idx="59" formatCode="0">
                  <c:v>732</c:v>
                </c:pt>
                <c:pt idx="60" formatCode="0">
                  <c:v>742</c:v>
                </c:pt>
                <c:pt idx="61" formatCode="0">
                  <c:v>742</c:v>
                </c:pt>
                <c:pt idx="62" formatCode="0">
                  <c:v>742</c:v>
                </c:pt>
                <c:pt idx="63" formatCode="0">
                  <c:v>777</c:v>
                </c:pt>
                <c:pt idx="64" formatCode="0">
                  <c:v>780</c:v>
                </c:pt>
                <c:pt idx="65" formatCode="0">
                  <c:v>795</c:v>
                </c:pt>
                <c:pt idx="66" formatCode="0">
                  <c:v>806</c:v>
                </c:pt>
                <c:pt idx="67" formatCode="0">
                  <c:v>824</c:v>
                </c:pt>
                <c:pt idx="68" formatCode="0">
                  <c:v>824</c:v>
                </c:pt>
                <c:pt idx="69" formatCode="0">
                  <c:v>824</c:v>
                </c:pt>
                <c:pt idx="70" formatCode="0">
                  <c:v>814</c:v>
                </c:pt>
                <c:pt idx="71" formatCode="0">
                  <c:v>790</c:v>
                </c:pt>
                <c:pt idx="72" formatCode="0">
                  <c:v>794</c:v>
                </c:pt>
                <c:pt idx="73" formatCode="0">
                  <c:v>781</c:v>
                </c:pt>
                <c:pt idx="74" formatCode="0">
                  <c:v>798</c:v>
                </c:pt>
                <c:pt idx="75" formatCode="0">
                  <c:v>798</c:v>
                </c:pt>
                <c:pt idx="76" formatCode="0">
                  <c:v>798</c:v>
                </c:pt>
                <c:pt idx="77" formatCode="0">
                  <c:v>820</c:v>
                </c:pt>
                <c:pt idx="78" formatCode="0">
                  <c:v>807</c:v>
                </c:pt>
                <c:pt idx="79" formatCode="0">
                  <c:v>800</c:v>
                </c:pt>
                <c:pt idx="80" formatCode="0">
                  <c:v>794</c:v>
                </c:pt>
                <c:pt idx="81" formatCode="0">
                  <c:v>810</c:v>
                </c:pt>
                <c:pt idx="82" formatCode="0">
                  <c:v>810</c:v>
                </c:pt>
                <c:pt idx="83" formatCode="0">
                  <c:v>810</c:v>
                </c:pt>
                <c:pt idx="84" formatCode="0">
                  <c:v>803</c:v>
                </c:pt>
                <c:pt idx="85" formatCode="0">
                  <c:v>796</c:v>
                </c:pt>
                <c:pt idx="86" formatCode="0">
                  <c:v>812</c:v>
                </c:pt>
                <c:pt idx="87" formatCode="0">
                  <c:v>818</c:v>
                </c:pt>
                <c:pt idx="88" formatCode="0">
                  <c:v>801</c:v>
                </c:pt>
                <c:pt idx="89" formatCode="0">
                  <c:v>801</c:v>
                </c:pt>
                <c:pt idx="90" formatCode="0">
                  <c:v>801</c:v>
                </c:pt>
                <c:pt idx="91" formatCode="0">
                  <c:v>782</c:v>
                </c:pt>
                <c:pt idx="92">
                  <c:v>780</c:v>
                </c:pt>
                <c:pt idx="93">
                  <c:v>804</c:v>
                </c:pt>
                <c:pt idx="94">
                  <c:v>808</c:v>
                </c:pt>
                <c:pt idx="95" formatCode="0">
                  <c:v>807</c:v>
                </c:pt>
                <c:pt idx="96">
                  <c:v>807</c:v>
                </c:pt>
                <c:pt idx="97">
                  <c:v>807</c:v>
                </c:pt>
                <c:pt idx="98">
                  <c:v>824</c:v>
                </c:pt>
                <c:pt idx="99">
                  <c:v>839</c:v>
                </c:pt>
                <c:pt idx="100">
                  <c:v>835</c:v>
                </c:pt>
                <c:pt idx="101">
                  <c:v>815</c:v>
                </c:pt>
                <c:pt idx="102">
                  <c:v>808</c:v>
                </c:pt>
                <c:pt idx="103">
                  <c:v>808</c:v>
                </c:pt>
                <c:pt idx="104">
                  <c:v>808</c:v>
                </c:pt>
                <c:pt idx="105">
                  <c:v>801</c:v>
                </c:pt>
                <c:pt idx="106">
                  <c:v>796</c:v>
                </c:pt>
                <c:pt idx="107">
                  <c:v>814</c:v>
                </c:pt>
                <c:pt idx="108">
                  <c:v>808</c:v>
                </c:pt>
                <c:pt idx="109">
                  <c:v>800</c:v>
                </c:pt>
                <c:pt idx="110">
                  <c:v>800</c:v>
                </c:pt>
                <c:pt idx="111">
                  <c:v>800</c:v>
                </c:pt>
                <c:pt idx="112">
                  <c:v>800</c:v>
                </c:pt>
                <c:pt idx="113">
                  <c:v>805</c:v>
                </c:pt>
                <c:pt idx="114" formatCode="0">
                  <c:v>791</c:v>
                </c:pt>
                <c:pt idx="115" formatCode="0">
                  <c:v>798</c:v>
                </c:pt>
                <c:pt idx="116">
                  <c:v>800</c:v>
                </c:pt>
                <c:pt idx="117">
                  <c:v>800</c:v>
                </c:pt>
                <c:pt idx="118">
                  <c:v>800</c:v>
                </c:pt>
                <c:pt idx="119">
                  <c:v>783</c:v>
                </c:pt>
                <c:pt idx="120">
                  <c:v>778</c:v>
                </c:pt>
                <c:pt idx="121">
                  <c:v>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16160"/>
        <c:axId val="117514240"/>
      </c:lineChart>
      <c:dateAx>
        <c:axId val="117510144"/>
        <c:scaling>
          <c:orientation val="minMax"/>
          <c:min val="41043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CBOT, CME Group, USDA</a:t>
                </a:r>
              </a:p>
            </c:rich>
          </c:tx>
          <c:layout>
            <c:manualLayout>
              <c:xMode val="edge"/>
              <c:yMode val="edge"/>
              <c:x val="0.29200652528548127"/>
              <c:y val="0.9626047711154094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d\-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12064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17512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Percent Rated Good to Excellent</a:t>
                </a:r>
              </a:p>
            </c:rich>
          </c:tx>
          <c:layout>
            <c:manualLayout>
              <c:xMode val="edge"/>
              <c:yMode val="edge"/>
              <c:x val="2.4946457549250064E-2"/>
              <c:y val="0.26784000162455512"/>
            </c:manualLayout>
          </c:layout>
          <c:overlay val="0"/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10144"/>
        <c:crosses val="autoZero"/>
        <c:crossBetween val="between"/>
      </c:valAx>
      <c:valAx>
        <c:axId val="1175142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Cents per Bushel</a:t>
                </a:r>
              </a:p>
            </c:rich>
          </c:tx>
          <c:layout>
            <c:manualLayout>
              <c:xMode val="edge"/>
              <c:yMode val="edge"/>
              <c:x val="0.94733186899761512"/>
              <c:y val="0.369361702127659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516160"/>
        <c:crosses val="max"/>
        <c:crossBetween val="between"/>
      </c:valAx>
      <c:dateAx>
        <c:axId val="117516160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117514240"/>
        <c:crosses val="autoZero"/>
        <c:auto val="0"/>
        <c:lblOffset val="100"/>
        <c:baseTimeUnit val="days"/>
        <c:majorUnit val="1"/>
        <c:minorUnit val="1"/>
      </c:date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0.95486</cdr:x>
      <cdr:y>0.07221</cdr:y>
    </cdr:from>
    <cdr:to>
      <cdr:x>0.98411</cdr:x>
      <cdr:y>0.80921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288" y="355614"/>
          <a:ext cx="170786" cy="3629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0.19455</cdr:x>
      <cdr:y>0.18182</cdr:y>
    </cdr:from>
    <cdr:to>
      <cdr:x>0.41055</cdr:x>
      <cdr:y>0.26966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959" y="895350"/>
          <a:ext cx="1261186" cy="432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Crop Condition</a:t>
          </a:r>
        </a:p>
      </cdr:txBody>
    </cdr:sp>
  </cdr:relSizeAnchor>
  <cdr:relSizeAnchor xmlns:cdr="http://schemas.openxmlformats.org/drawingml/2006/chartDrawing">
    <cdr:from>
      <cdr:x>0.21241</cdr:x>
      <cdr:y>0.40422</cdr:y>
    </cdr:from>
    <cdr:to>
      <cdr:x>0.29191</cdr:x>
      <cdr:y>0.47197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0217" y="1990527"/>
          <a:ext cx="464187" cy="33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Price</a:t>
          </a:r>
        </a:p>
      </cdr:txBody>
    </cdr:sp>
  </cdr:relSizeAnchor>
  <cdr:relSizeAnchor xmlns:cdr="http://schemas.openxmlformats.org/drawingml/2006/chartDrawing">
    <cdr:from>
      <cdr:x>0.157</cdr:x>
      <cdr:y>0.81439</cdr:y>
    </cdr:from>
    <cdr:to>
      <cdr:x>0.6035</cdr:x>
      <cdr:y>0.85689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6667" y="4010401"/>
          <a:ext cx="2607035" cy="209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0.24023</cdr:y>
    </cdr:from>
    <cdr:to>
      <cdr:x>1</cdr:x>
      <cdr:y>0.78101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182997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/>
  </sheetViews>
  <sheetFormatPr defaultRowHeight="12.75" x14ac:dyDescent="0.2"/>
  <cols>
    <col min="1" max="1" width="85.140625" style="2" bestFit="1" customWidth="1"/>
    <col min="2" max="2" width="9.140625" style="3"/>
    <col min="3" max="11" width="9.140625" style="2"/>
    <col min="12" max="12" width="9.140625" style="3"/>
    <col min="13" max="16384" width="9.140625" style="2"/>
  </cols>
  <sheetData>
    <row r="1" spans="1:11" ht="12.75" customHeight="1" x14ac:dyDescent="0.2">
      <c r="A1" s="1" t="s">
        <v>38</v>
      </c>
    </row>
    <row r="2" spans="1:11" ht="12.75" customHeight="1" x14ac:dyDescent="0.2">
      <c r="A2" s="11" t="s">
        <v>36</v>
      </c>
    </row>
    <row r="3" spans="1:11" ht="12.75" customHeight="1" x14ac:dyDescent="0.2">
      <c r="A3" s="4"/>
    </row>
    <row r="4" spans="1:11" ht="12.75" customHeight="1" x14ac:dyDescent="0.2">
      <c r="A4" s="5" t="s">
        <v>48</v>
      </c>
      <c r="K4" s="6"/>
    </row>
    <row r="5" spans="1:11" ht="12.75" customHeight="1" x14ac:dyDescent="0.2">
      <c r="A5" s="101" t="s">
        <v>49</v>
      </c>
    </row>
    <row r="6" spans="1:11" ht="12.75" customHeight="1" x14ac:dyDescent="0.2">
      <c r="A6" s="101" t="s">
        <v>50</v>
      </c>
    </row>
    <row r="7" spans="1:11" ht="12.75" customHeight="1" x14ac:dyDescent="0.2">
      <c r="A7" s="101" t="s">
        <v>51</v>
      </c>
    </row>
    <row r="8" spans="1:11" ht="12.75" customHeight="1" x14ac:dyDescent="0.2">
      <c r="A8" s="7"/>
    </row>
    <row r="9" spans="1:11" ht="12.75" customHeight="1" x14ac:dyDescent="0.2">
      <c r="A9" s="8" t="s">
        <v>0</v>
      </c>
    </row>
    <row r="10" spans="1:11" ht="12.75" customHeight="1" x14ac:dyDescent="0.2">
      <c r="A10" s="7" t="s">
        <v>1</v>
      </c>
    </row>
    <row r="11" spans="1:11" ht="12.75" customHeight="1" x14ac:dyDescent="0.2">
      <c r="A11" s="7"/>
    </row>
    <row r="12" spans="1:11" ht="12.75" customHeight="1" x14ac:dyDescent="0.2">
      <c r="A12" s="8" t="s">
        <v>40</v>
      </c>
    </row>
    <row r="13" spans="1:11" ht="12.75" customHeight="1" x14ac:dyDescent="0.2">
      <c r="A13" s="65" t="s">
        <v>41</v>
      </c>
    </row>
    <row r="14" spans="1:11" ht="12.75" customHeight="1" x14ac:dyDescent="0.2">
      <c r="A14" s="65"/>
    </row>
    <row r="15" spans="1:11" ht="12.75" customHeight="1" x14ac:dyDescent="0.2">
      <c r="A15" s="5" t="s">
        <v>45</v>
      </c>
    </row>
    <row r="16" spans="1:11" ht="12.75" customHeight="1" x14ac:dyDescent="0.2">
      <c r="A16" s="66" t="s">
        <v>42</v>
      </c>
    </row>
    <row r="17" spans="1:1" ht="12.75" customHeight="1" x14ac:dyDescent="0.2">
      <c r="A17" s="14"/>
    </row>
    <row r="18" spans="1:1" ht="12.75" customHeight="1" x14ac:dyDescent="0.2">
      <c r="A18" s="9"/>
    </row>
    <row r="19" spans="1:1" ht="12.75" customHeight="1" x14ac:dyDescent="0.2">
      <c r="A19" s="12" t="s">
        <v>31</v>
      </c>
    </row>
    <row r="20" spans="1:1" ht="12.75" customHeight="1" x14ac:dyDescent="0.2">
      <c r="A20" s="5" t="s">
        <v>32</v>
      </c>
    </row>
    <row r="21" spans="1:1" ht="12.75" customHeight="1" x14ac:dyDescent="0.2">
      <c r="A21" s="12"/>
    </row>
    <row r="22" spans="1:1" ht="45" customHeight="1" x14ac:dyDescent="0.2">
      <c r="A22" s="81" t="s">
        <v>37</v>
      </c>
    </row>
  </sheetData>
  <hyperlinks>
    <hyperlink ref="A9" location="'2012 Condition'!A1" display="U.S. Corn Crop Rated Good to Excellent by Week, 2012"/>
    <hyperlink ref="A20" r:id="rId1"/>
    <hyperlink ref="A12" location="'Corn Prices'!A1" display="Corn Futures Prices, 1 January 2007 – 12 September 2012"/>
    <hyperlink ref="A15" location="'Prices &amp; Condition'!A1" display="Corn Futures Prices and Crop Condition by Week, 2012"/>
    <hyperlink ref="A4" location="'U.S. Corn PAY'!A1" display="Corn Production, Area, and Yield in the United States, 1866-2012"/>
  </hyperlinks>
  <pageMargins left="0.7" right="0.7" top="0.75" bottom="0.75" header="0.3" footer="0.3"/>
  <pageSetup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zoomScaleNormal="100" workbookViewId="0"/>
  </sheetViews>
  <sheetFormatPr defaultRowHeight="12.75" x14ac:dyDescent="0.2"/>
  <cols>
    <col min="1" max="1" width="12" style="83" bestFit="1" customWidth="1"/>
    <col min="2" max="2" width="13.5703125" style="83" customWidth="1"/>
    <col min="3" max="3" width="16.85546875" style="83" customWidth="1"/>
    <col min="4" max="4" width="15.28515625" style="83" customWidth="1"/>
    <col min="5" max="16384" width="9.140625" style="83"/>
  </cols>
  <sheetData>
    <row r="1" spans="1:4" x14ac:dyDescent="0.2">
      <c r="A1" s="82" t="s">
        <v>48</v>
      </c>
    </row>
    <row r="3" spans="1:4" x14ac:dyDescent="0.2">
      <c r="A3" s="84" t="s">
        <v>2</v>
      </c>
      <c r="B3" s="85" t="s">
        <v>3</v>
      </c>
      <c r="C3" s="85" t="s">
        <v>4</v>
      </c>
      <c r="D3" s="85" t="s">
        <v>5</v>
      </c>
    </row>
    <row r="4" spans="1:4" x14ac:dyDescent="0.2">
      <c r="A4" s="86"/>
      <c r="B4" s="87" t="s">
        <v>6</v>
      </c>
      <c r="C4" s="88" t="s">
        <v>7</v>
      </c>
      <c r="D4" s="102" t="s">
        <v>53</v>
      </c>
    </row>
    <row r="5" spans="1:4" ht="12.75" customHeight="1" x14ac:dyDescent="0.2">
      <c r="A5" s="89"/>
      <c r="B5" s="89"/>
      <c r="C5" s="89"/>
      <c r="D5" s="90"/>
    </row>
    <row r="6" spans="1:4" x14ac:dyDescent="0.2">
      <c r="A6" s="91">
        <v>1866</v>
      </c>
      <c r="B6" s="92">
        <v>18.563406413999999</v>
      </c>
      <c r="C6" s="92">
        <v>12.147713476325373</v>
      </c>
      <c r="D6" s="93">
        <v>1.5281399623211513</v>
      </c>
    </row>
    <row r="7" spans="1:4" x14ac:dyDescent="0.2">
      <c r="A7" s="91">
        <v>1867</v>
      </c>
      <c r="B7" s="92">
        <v>20.165980904999998</v>
      </c>
      <c r="C7" s="92">
        <v>12.997167138810198</v>
      </c>
      <c r="D7" s="93">
        <v>1.5515674061606364</v>
      </c>
    </row>
    <row r="8" spans="1:4" x14ac:dyDescent="0.2">
      <c r="A8" s="91">
        <v>1868</v>
      </c>
      <c r="B8" s="92">
        <v>23.35850559</v>
      </c>
      <c r="C8" s="92">
        <v>14.211250505868069</v>
      </c>
      <c r="D8" s="93">
        <v>1.6436629260989293</v>
      </c>
    </row>
    <row r="9" spans="1:4" x14ac:dyDescent="0.2">
      <c r="A9" s="91">
        <v>1869</v>
      </c>
      <c r="B9" s="92">
        <v>19.865715683999998</v>
      </c>
      <c r="C9" s="92">
        <v>14.501416430594899</v>
      </c>
      <c r="D9" s="93">
        <v>1.3699155374979488</v>
      </c>
    </row>
    <row r="10" spans="1:4" x14ac:dyDescent="0.2">
      <c r="A10" s="91">
        <v>1870</v>
      </c>
      <c r="B10" s="92">
        <v>28.570409775000002</v>
      </c>
      <c r="C10" s="92">
        <v>15.53541076487252</v>
      </c>
      <c r="D10" s="93">
        <v>1.839050811556346</v>
      </c>
    </row>
    <row r="11" spans="1:4" x14ac:dyDescent="0.2">
      <c r="A11" s="91">
        <v>1871</v>
      </c>
      <c r="B11" s="92">
        <v>29.000702714999999</v>
      </c>
      <c r="C11" s="92">
        <v>16.997976527721569</v>
      </c>
      <c r="D11" s="93">
        <v>1.7061267656008048</v>
      </c>
    </row>
    <row r="12" spans="1:4" x14ac:dyDescent="0.2">
      <c r="A12" s="91">
        <v>1872</v>
      </c>
      <c r="B12" s="92">
        <v>32.497251968999997</v>
      </c>
      <c r="C12" s="92">
        <v>17.638203156616754</v>
      </c>
      <c r="D12" s="93">
        <v>1.8424355179744629</v>
      </c>
    </row>
    <row r="13" spans="1:4" x14ac:dyDescent="0.2">
      <c r="A13" s="91">
        <v>1873</v>
      </c>
      <c r="B13" s="92">
        <v>25.612488726000002</v>
      </c>
      <c r="C13" s="92">
        <v>17.840550384459732</v>
      </c>
      <c r="D13" s="93">
        <v>1.4356333282357774</v>
      </c>
    </row>
    <row r="14" spans="1:4" x14ac:dyDescent="0.2">
      <c r="A14" s="91">
        <v>1874</v>
      </c>
      <c r="B14" s="92">
        <v>26.894019977999999</v>
      </c>
      <c r="C14" s="92">
        <v>19.279643868878996</v>
      </c>
      <c r="D14" s="93">
        <v>1.3949438153996221</v>
      </c>
    </row>
    <row r="15" spans="1:4" x14ac:dyDescent="0.2">
      <c r="A15" s="91">
        <v>1875</v>
      </c>
      <c r="B15" s="92">
        <v>36.838460676000004</v>
      </c>
      <c r="C15" s="92">
        <v>21.224605422905704</v>
      </c>
      <c r="D15" s="93">
        <v>1.7356487879036728</v>
      </c>
    </row>
    <row r="16" spans="1:4" x14ac:dyDescent="0.2">
      <c r="A16" s="91">
        <v>1876</v>
      </c>
      <c r="B16" s="92">
        <v>37.547072372999999</v>
      </c>
      <c r="C16" s="92">
        <v>22.370295426952651</v>
      </c>
      <c r="D16" s="93">
        <v>1.6784343548615699</v>
      </c>
    </row>
    <row r="17" spans="1:4" x14ac:dyDescent="0.2">
      <c r="A17" s="91">
        <v>1877</v>
      </c>
      <c r="B17" s="92">
        <v>38.504410662000005</v>
      </c>
      <c r="C17" s="92">
        <v>23.795629299878591</v>
      </c>
      <c r="D17" s="93">
        <v>1.6181295386962706</v>
      </c>
    </row>
    <row r="18" spans="1:4" x14ac:dyDescent="0.2">
      <c r="A18" s="91">
        <v>1878</v>
      </c>
      <c r="B18" s="92">
        <v>39.740804337</v>
      </c>
      <c r="C18" s="92">
        <v>24.143666531768513</v>
      </c>
      <c r="D18" s="93">
        <v>1.6460136361106792</v>
      </c>
    </row>
    <row r="19" spans="1:4" x14ac:dyDescent="0.2">
      <c r="A19" s="91">
        <v>1879</v>
      </c>
      <c r="B19" s="92">
        <v>44.502145583999997</v>
      </c>
      <c r="C19" s="92">
        <v>25.183731282881425</v>
      </c>
      <c r="D19" s="93">
        <v>1.7670989689383405</v>
      </c>
    </row>
    <row r="20" spans="1:4" x14ac:dyDescent="0.2">
      <c r="A20" s="91">
        <v>1880</v>
      </c>
      <c r="B20" s="92">
        <v>43.351200873000003</v>
      </c>
      <c r="C20" s="92">
        <v>25.311614730878187</v>
      </c>
      <c r="D20" s="93">
        <v>1.712699933762619</v>
      </c>
    </row>
    <row r="21" spans="1:4" x14ac:dyDescent="0.2">
      <c r="A21" s="91">
        <v>1881</v>
      </c>
      <c r="B21" s="92">
        <v>31.619241003000003</v>
      </c>
      <c r="C21" s="92">
        <v>25.506272764063134</v>
      </c>
      <c r="D21" s="93">
        <v>1.239665289220528</v>
      </c>
    </row>
    <row r="22" spans="1:4" x14ac:dyDescent="0.2">
      <c r="A22" s="91">
        <v>1882</v>
      </c>
      <c r="B22" s="92">
        <v>44.585664072</v>
      </c>
      <c r="C22" s="92">
        <v>26.773371104815862</v>
      </c>
      <c r="D22" s="93">
        <v>1.6652988485256588</v>
      </c>
    </row>
    <row r="23" spans="1:4" x14ac:dyDescent="0.2">
      <c r="A23" s="91">
        <v>1883</v>
      </c>
      <c r="B23" s="92">
        <v>41.966211347999995</v>
      </c>
      <c r="C23" s="92">
        <v>27.587211655200324</v>
      </c>
      <c r="D23" s="93">
        <v>1.5212197547369437</v>
      </c>
    </row>
    <row r="24" spans="1:4" x14ac:dyDescent="0.2">
      <c r="A24" s="91">
        <v>1884</v>
      </c>
      <c r="B24" s="92">
        <v>49.477033038000002</v>
      </c>
      <c r="C24" s="92">
        <v>27.856738162687172</v>
      </c>
      <c r="D24" s="93">
        <v>1.7761244245125665</v>
      </c>
    </row>
    <row r="25" spans="1:4" x14ac:dyDescent="0.2">
      <c r="A25" s="91">
        <v>1885</v>
      </c>
      <c r="B25" s="92">
        <v>52.270355606999992</v>
      </c>
      <c r="C25" s="92">
        <v>29.07891541885876</v>
      </c>
      <c r="D25" s="93">
        <v>1.7975345659935005</v>
      </c>
    </row>
    <row r="26" spans="1:4" x14ac:dyDescent="0.2">
      <c r="A26" s="91">
        <v>1886</v>
      </c>
      <c r="B26" s="92">
        <v>45.284064567000001</v>
      </c>
      <c r="C26" s="92">
        <v>29.911371914204775</v>
      </c>
      <c r="D26" s="93">
        <v>1.5139414098721029</v>
      </c>
    </row>
    <row r="27" spans="1:4" x14ac:dyDescent="0.2">
      <c r="A27" s="91">
        <v>1887</v>
      </c>
      <c r="B27" s="92">
        <v>40.757149149</v>
      </c>
      <c r="C27" s="92">
        <v>29.662484823957914</v>
      </c>
      <c r="D27" s="93">
        <v>1.3740301728222413</v>
      </c>
    </row>
    <row r="28" spans="1:4" x14ac:dyDescent="0.2">
      <c r="A28" s="91">
        <v>1888</v>
      </c>
      <c r="B28" s="92">
        <v>57.168303432000002</v>
      </c>
      <c r="C28" s="92">
        <v>31.35329825981384</v>
      </c>
      <c r="D28" s="93">
        <v>1.8233585174442006</v>
      </c>
    </row>
    <row r="29" spans="1:4" x14ac:dyDescent="0.2">
      <c r="A29" s="91">
        <v>1889</v>
      </c>
      <c r="B29" s="92">
        <v>58.277234889000006</v>
      </c>
      <c r="C29" s="92">
        <v>31.426952650748685</v>
      </c>
      <c r="D29" s="93">
        <v>1.8543711678520529</v>
      </c>
    </row>
    <row r="30" spans="1:4" x14ac:dyDescent="0.2">
      <c r="A30" s="91">
        <v>1890</v>
      </c>
      <c r="B30" s="92">
        <v>41.922978845999999</v>
      </c>
      <c r="C30" s="92">
        <v>30.265074868474301</v>
      </c>
      <c r="D30" s="93">
        <v>1.3851932971647523</v>
      </c>
    </row>
    <row r="31" spans="1:4" x14ac:dyDescent="0.2">
      <c r="A31" s="91">
        <v>1891</v>
      </c>
      <c r="B31" s="92">
        <v>59.331757404000001</v>
      </c>
      <c r="C31" s="92">
        <v>31.912181303116149</v>
      </c>
      <c r="D31" s="93">
        <v>1.8592197393352863</v>
      </c>
    </row>
    <row r="32" spans="1:4" x14ac:dyDescent="0.2">
      <c r="A32" s="91">
        <v>1892</v>
      </c>
      <c r="B32" s="92">
        <v>48.196162211999997</v>
      </c>
      <c r="C32" s="92">
        <v>31.126669364629706</v>
      </c>
      <c r="D32" s="93">
        <v>1.5483880285234417</v>
      </c>
    </row>
    <row r="33" spans="1:4" x14ac:dyDescent="0.2">
      <c r="A33" s="91">
        <v>1893</v>
      </c>
      <c r="B33" s="92">
        <v>48.272085801000003</v>
      </c>
      <c r="C33" s="92">
        <v>32.307567786321322</v>
      </c>
      <c r="D33" s="93">
        <v>1.4941417478488705</v>
      </c>
    </row>
    <row r="34" spans="1:4" x14ac:dyDescent="0.2">
      <c r="A34" s="91">
        <v>1894</v>
      </c>
      <c r="B34" s="92">
        <v>41.023021415999999</v>
      </c>
      <c r="C34" s="92">
        <v>32.403480372318896</v>
      </c>
      <c r="D34" s="93">
        <v>1.2660066432568911</v>
      </c>
    </row>
    <row r="35" spans="1:4" x14ac:dyDescent="0.2">
      <c r="A35" s="91">
        <v>1895</v>
      </c>
      <c r="B35" s="92">
        <v>64.385489562000004</v>
      </c>
      <c r="C35" s="92">
        <v>36.61634965600971</v>
      </c>
      <c r="D35" s="93">
        <v>1.7583808917837511</v>
      </c>
    </row>
    <row r="36" spans="1:4" x14ac:dyDescent="0.2">
      <c r="A36" s="91">
        <v>1896</v>
      </c>
      <c r="B36" s="92">
        <v>67.847290247999993</v>
      </c>
      <c r="C36" s="92">
        <v>36.047753945770943</v>
      </c>
      <c r="D36" s="93">
        <v>1.8821502818197002</v>
      </c>
    </row>
    <row r="37" spans="1:4" x14ac:dyDescent="0.2">
      <c r="A37" s="91">
        <v>1897</v>
      </c>
      <c r="B37" s="92">
        <v>58.108038828000005</v>
      </c>
      <c r="C37" s="92">
        <v>36.408336705787129</v>
      </c>
      <c r="D37" s="93">
        <v>1.596009158494837</v>
      </c>
    </row>
    <row r="38" spans="1:4" x14ac:dyDescent="0.2">
      <c r="A38" s="91">
        <v>1898</v>
      </c>
      <c r="B38" s="92">
        <v>59.725955522999996</v>
      </c>
      <c r="C38" s="92">
        <v>35.525698097936058</v>
      </c>
      <c r="D38" s="93">
        <v>1.681204275236182</v>
      </c>
    </row>
    <row r="39" spans="1:4" x14ac:dyDescent="0.2">
      <c r="A39" s="91">
        <v>1899</v>
      </c>
      <c r="B39" s="92">
        <v>67.205864195999993</v>
      </c>
      <c r="C39" s="92">
        <v>38.280453257790363</v>
      </c>
      <c r="D39" s="93">
        <v>1.7556182980232369</v>
      </c>
    </row>
    <row r="40" spans="1:4" x14ac:dyDescent="0.2">
      <c r="A40" s="91">
        <v>1900</v>
      </c>
      <c r="B40" s="92">
        <v>67.616903178000001</v>
      </c>
      <c r="C40" s="92">
        <v>38.386078510724403</v>
      </c>
      <c r="D40" s="93">
        <v>1.7614954640159195</v>
      </c>
    </row>
    <row r="41" spans="1:4" x14ac:dyDescent="0.2">
      <c r="A41" s="91">
        <v>1901</v>
      </c>
      <c r="B41" s="92">
        <v>43.581816551999999</v>
      </c>
      <c r="C41" s="92">
        <v>38.212059894779436</v>
      </c>
      <c r="D41" s="93">
        <v>1.1405251816313149</v>
      </c>
    </row>
    <row r="42" spans="1:4" x14ac:dyDescent="0.2">
      <c r="A42" s="91">
        <v>1902</v>
      </c>
      <c r="B42" s="92">
        <v>70.461205554000003</v>
      </c>
      <c r="C42" s="92">
        <v>39.326993120194253</v>
      </c>
      <c r="D42" s="93">
        <v>1.7916753853682867</v>
      </c>
    </row>
    <row r="43" spans="1:4" x14ac:dyDescent="0.2">
      <c r="A43" s="91">
        <v>1903</v>
      </c>
      <c r="B43" s="92">
        <v>63.885877292999993</v>
      </c>
      <c r="C43" s="92">
        <v>37.861189801699716</v>
      </c>
      <c r="D43" s="93">
        <v>1.6873710949815937</v>
      </c>
    </row>
    <row r="44" spans="1:4" x14ac:dyDescent="0.2">
      <c r="A44" s="91">
        <v>1904</v>
      </c>
      <c r="B44" s="92">
        <v>68.24293622399999</v>
      </c>
      <c r="C44" s="92">
        <v>38.538243626062318</v>
      </c>
      <c r="D44" s="93">
        <v>1.7707848049891208</v>
      </c>
    </row>
    <row r="45" spans="1:4" x14ac:dyDescent="0.2">
      <c r="A45" s="91">
        <v>1905</v>
      </c>
      <c r="B45" s="92">
        <v>75.038313348000003</v>
      </c>
      <c r="C45" s="92">
        <v>38.747875354107649</v>
      </c>
      <c r="D45" s="93">
        <v>1.9365787843137887</v>
      </c>
    </row>
    <row r="46" spans="1:4" x14ac:dyDescent="0.2">
      <c r="A46" s="91">
        <v>1906</v>
      </c>
      <c r="B46" s="92">
        <v>77.038946909999993</v>
      </c>
      <c r="C46" s="92">
        <v>38.698502630513957</v>
      </c>
      <c r="D46" s="93">
        <v>1.9907474882310927</v>
      </c>
    </row>
    <row r="47" spans="1:4" x14ac:dyDescent="0.2">
      <c r="A47" s="91">
        <v>1907</v>
      </c>
      <c r="B47" s="92">
        <v>66.393057596999995</v>
      </c>
      <c r="C47" s="92">
        <v>38.888709024686356</v>
      </c>
      <c r="D47" s="93">
        <v>1.7072579486980146</v>
      </c>
    </row>
    <row r="48" spans="1:4" x14ac:dyDescent="0.2">
      <c r="A48" s="91">
        <v>1908</v>
      </c>
      <c r="B48" s="92">
        <v>65.197813542000006</v>
      </c>
      <c r="C48" s="92">
        <v>38.561311210036422</v>
      </c>
      <c r="D48" s="93">
        <v>1.6907571733460882</v>
      </c>
    </row>
    <row r="49" spans="1:4" x14ac:dyDescent="0.2">
      <c r="A49" s="91">
        <v>1909</v>
      </c>
      <c r="B49" s="92">
        <v>66.32599895700001</v>
      </c>
      <c r="C49" s="92">
        <v>40.550384459732904</v>
      </c>
      <c r="D49" s="93">
        <v>1.635644145935599</v>
      </c>
    </row>
    <row r="50" spans="1:4" x14ac:dyDescent="0.2">
      <c r="A50" s="91">
        <v>1910</v>
      </c>
      <c r="B50" s="92">
        <v>72.463820393999995</v>
      </c>
      <c r="C50" s="92">
        <v>41.386887899635774</v>
      </c>
      <c r="D50" s="93">
        <v>1.7508883627521488</v>
      </c>
    </row>
    <row r="51" spans="1:4" x14ac:dyDescent="0.2">
      <c r="A51" s="91">
        <v>1911</v>
      </c>
      <c r="B51" s="92">
        <v>62.858203635000002</v>
      </c>
      <c r="C51" s="92">
        <v>41.033184945366244</v>
      </c>
      <c r="D51" s="93">
        <v>1.5318870255548709</v>
      </c>
    </row>
    <row r="52" spans="1:4" x14ac:dyDescent="0.2">
      <c r="A52" s="91">
        <v>1912</v>
      </c>
      <c r="B52" s="92">
        <v>74.878134642000006</v>
      </c>
      <c r="C52" s="92">
        <v>41.05665722379603</v>
      </c>
      <c r="D52" s="93">
        <v>1.8237757212879324</v>
      </c>
    </row>
    <row r="53" spans="1:4" x14ac:dyDescent="0.2">
      <c r="A53" s="91">
        <v>1913</v>
      </c>
      <c r="B53" s="92">
        <v>57.724788539999999</v>
      </c>
      <c r="C53" s="92">
        <v>40.552812626467016</v>
      </c>
      <c r="D53" s="93">
        <v>1.4234472235429017</v>
      </c>
    </row>
    <row r="54" spans="1:4" x14ac:dyDescent="0.2">
      <c r="A54" s="91">
        <v>1914</v>
      </c>
      <c r="B54" s="92">
        <v>64.105773749999997</v>
      </c>
      <c r="C54" s="92">
        <v>39.577498988263862</v>
      </c>
      <c r="D54" s="93">
        <v>1.6197530260567916</v>
      </c>
    </row>
    <row r="55" spans="1:4" x14ac:dyDescent="0.2">
      <c r="A55" s="91">
        <v>1915</v>
      </c>
      <c r="B55" s="92">
        <v>71.860546643999996</v>
      </c>
      <c r="C55" s="92">
        <v>40.721570214488061</v>
      </c>
      <c r="D55" s="93">
        <v>1.7646801502372618</v>
      </c>
    </row>
    <row r="56" spans="1:4" x14ac:dyDescent="0.2">
      <c r="A56" s="91">
        <v>1916</v>
      </c>
      <c r="B56" s="92">
        <v>61.602657606000001</v>
      </c>
      <c r="C56" s="92">
        <v>40.696479158235533</v>
      </c>
      <c r="D56" s="93">
        <v>1.5137097577035432</v>
      </c>
    </row>
    <row r="57" spans="1:4" x14ac:dyDescent="0.2">
      <c r="A57" s="91">
        <v>1917</v>
      </c>
      <c r="B57" s="92">
        <v>73.872255042000006</v>
      </c>
      <c r="C57" s="92">
        <v>44.877782274382838</v>
      </c>
      <c r="D57" s="93">
        <v>1.6460763277103336</v>
      </c>
    </row>
    <row r="58" spans="1:4" x14ac:dyDescent="0.2">
      <c r="A58" s="91">
        <v>1918</v>
      </c>
      <c r="B58" s="92">
        <v>62.010165848999996</v>
      </c>
      <c r="C58" s="92">
        <v>41.357749898826384</v>
      </c>
      <c r="D58" s="93">
        <v>1.4993602408423015</v>
      </c>
    </row>
    <row r="59" spans="1:4" x14ac:dyDescent="0.2">
      <c r="A59" s="91">
        <v>1919</v>
      </c>
      <c r="B59" s="92">
        <v>59.48583987</v>
      </c>
      <c r="C59" s="92">
        <v>35.405503844597327</v>
      </c>
      <c r="D59" s="93">
        <v>1.6801297372040418</v>
      </c>
    </row>
    <row r="60" spans="1:4" x14ac:dyDescent="0.2">
      <c r="A60" s="91">
        <v>1920</v>
      </c>
      <c r="B60" s="92">
        <v>68.457854084999994</v>
      </c>
      <c r="C60" s="92">
        <v>36.482800485633348</v>
      </c>
      <c r="D60" s="93">
        <v>1.8764418622950336</v>
      </c>
    </row>
    <row r="61" spans="1:4" x14ac:dyDescent="0.2">
      <c r="A61" s="91">
        <v>1921</v>
      </c>
      <c r="B61" s="92">
        <v>64.948426523999998</v>
      </c>
      <c r="C61" s="92">
        <v>37.207203561311204</v>
      </c>
      <c r="D61" s="93">
        <v>1.7455874214512233</v>
      </c>
    </row>
    <row r="62" spans="1:4" x14ac:dyDescent="0.2">
      <c r="A62" s="91">
        <v>1922</v>
      </c>
      <c r="B62" s="92">
        <v>56.631427896000005</v>
      </c>
      <c r="C62" s="92">
        <v>34.341562120598951</v>
      </c>
      <c r="D62" s="93">
        <v>1.6490638281719578</v>
      </c>
    </row>
    <row r="63" spans="1:4" x14ac:dyDescent="0.2">
      <c r="A63" s="91">
        <v>1923</v>
      </c>
      <c r="B63" s="92">
        <v>61.713024951000001</v>
      </c>
      <c r="C63" s="92">
        <v>35.40793201133144</v>
      </c>
      <c r="D63" s="93">
        <v>1.7429152578368672</v>
      </c>
    </row>
    <row r="64" spans="1:4" x14ac:dyDescent="0.2">
      <c r="A64" s="91">
        <v>1924</v>
      </c>
      <c r="B64" s="92">
        <v>47.248704912000001</v>
      </c>
      <c r="C64" s="92">
        <v>34.042492917847021</v>
      </c>
      <c r="D64" s="93">
        <v>1.3879331641787469</v>
      </c>
    </row>
    <row r="65" spans="1:4" x14ac:dyDescent="0.2">
      <c r="A65" s="91">
        <v>1925</v>
      </c>
      <c r="B65" s="92">
        <v>60.512497488000001</v>
      </c>
      <c r="C65" s="92">
        <v>35.137596114933224</v>
      </c>
      <c r="D65" s="93">
        <v>1.7221581490682178</v>
      </c>
    </row>
    <row r="66" spans="1:4" x14ac:dyDescent="0.2">
      <c r="A66" s="91">
        <v>1926</v>
      </c>
      <c r="B66" s="92">
        <v>54.363398006999994</v>
      </c>
      <c r="C66" s="92">
        <v>33.700930797248077</v>
      </c>
      <c r="D66" s="93">
        <v>1.6131126565631582</v>
      </c>
    </row>
    <row r="67" spans="1:4" x14ac:dyDescent="0.2">
      <c r="A67" s="91">
        <v>1927</v>
      </c>
      <c r="B67" s="92">
        <v>56.344218788999996</v>
      </c>
      <c r="C67" s="92">
        <v>33.959935248887092</v>
      </c>
      <c r="D67" s="93">
        <v>1.6591379923448606</v>
      </c>
    </row>
    <row r="68" spans="1:4" x14ac:dyDescent="0.2">
      <c r="A68" s="91">
        <v>1928</v>
      </c>
      <c r="B68" s="92">
        <v>57.431406989999992</v>
      </c>
      <c r="C68" s="92">
        <v>34.735734520437063</v>
      </c>
      <c r="D68" s="93">
        <v>1.6533811011311632</v>
      </c>
    </row>
    <row r="69" spans="1:4" x14ac:dyDescent="0.2">
      <c r="A69" s="91">
        <v>1929</v>
      </c>
      <c r="B69" s="92">
        <v>54.232100238000001</v>
      </c>
      <c r="C69" s="92">
        <v>33.668150546337515</v>
      </c>
      <c r="D69" s="93">
        <v>1.6107834662126836</v>
      </c>
    </row>
    <row r="70" spans="1:4" x14ac:dyDescent="0.2">
      <c r="A70" s="91">
        <v>1930</v>
      </c>
      <c r="B70" s="92">
        <v>44.637101096999999</v>
      </c>
      <c r="C70" s="92">
        <v>34.611493322541484</v>
      </c>
      <c r="D70" s="93">
        <v>1.2896612313438993</v>
      </c>
    </row>
    <row r="71" spans="1:4" x14ac:dyDescent="0.2">
      <c r="A71" s="91">
        <v>1931</v>
      </c>
      <c r="B71" s="92">
        <v>56.641766102999995</v>
      </c>
      <c r="C71" s="92">
        <v>36.880210441116958</v>
      </c>
      <c r="D71" s="93">
        <v>1.5358308812644763</v>
      </c>
    </row>
    <row r="72" spans="1:4" x14ac:dyDescent="0.2">
      <c r="A72" s="91">
        <v>1932</v>
      </c>
      <c r="B72" s="92">
        <v>65.501177685000002</v>
      </c>
      <c r="C72" s="92">
        <v>39.341562120598944</v>
      </c>
      <c r="D72" s="93">
        <v>1.6649358631009743</v>
      </c>
    </row>
    <row r="73" spans="1:4" x14ac:dyDescent="0.2">
      <c r="A73" s="91">
        <v>1933</v>
      </c>
      <c r="B73" s="92">
        <v>53.462119725000001</v>
      </c>
      <c r="C73" s="92">
        <v>37.284500202347225</v>
      </c>
      <c r="D73" s="93">
        <v>1.4338966443121135</v>
      </c>
    </row>
    <row r="74" spans="1:4" x14ac:dyDescent="0.2">
      <c r="A74" s="91">
        <v>1934</v>
      </c>
      <c r="B74" s="92">
        <v>29.128190333999999</v>
      </c>
      <c r="C74" s="92">
        <v>24.78551193848644</v>
      </c>
      <c r="D74" s="93">
        <v>1.1752103570138623</v>
      </c>
    </row>
    <row r="75" spans="1:4" x14ac:dyDescent="0.2">
      <c r="A75" s="91">
        <v>1935</v>
      </c>
      <c r="B75" s="92">
        <v>50.836723167000002</v>
      </c>
      <c r="C75" s="92">
        <v>33.407932011331447</v>
      </c>
      <c r="D75" s="93">
        <v>1.5216961992665987</v>
      </c>
    </row>
    <row r="76" spans="1:4" x14ac:dyDescent="0.2">
      <c r="A76" s="91">
        <v>1936</v>
      </c>
      <c r="B76" s="92">
        <v>31.971552873</v>
      </c>
      <c r="C76" s="92">
        <v>27.451639012545527</v>
      </c>
      <c r="D76" s="93">
        <v>1.1646500545336784</v>
      </c>
    </row>
    <row r="77" spans="1:4" x14ac:dyDescent="0.2">
      <c r="A77" s="91">
        <v>1937</v>
      </c>
      <c r="B77" s="92">
        <v>59.677744425000007</v>
      </c>
      <c r="C77" s="92">
        <v>32.870093079724803</v>
      </c>
      <c r="D77" s="93">
        <v>1.8155635969832686</v>
      </c>
    </row>
    <row r="78" spans="1:4" x14ac:dyDescent="0.2">
      <c r="A78" s="91">
        <v>1938</v>
      </c>
      <c r="B78" s="92">
        <v>58.424713094999994</v>
      </c>
      <c r="C78" s="92">
        <v>33.503844597329014</v>
      </c>
      <c r="D78" s="93">
        <v>1.7438211583532033</v>
      </c>
    </row>
    <row r="79" spans="1:4" x14ac:dyDescent="0.2">
      <c r="A79" s="91">
        <v>1939</v>
      </c>
      <c r="B79" s="92">
        <v>59.479032401999994</v>
      </c>
      <c r="C79" s="92">
        <v>31.690408741400244</v>
      </c>
      <c r="D79" s="93">
        <v>1.8768780449428784</v>
      </c>
    </row>
    <row r="80" spans="1:4" x14ac:dyDescent="0.2">
      <c r="A80" s="91">
        <v>1940</v>
      </c>
      <c r="B80" s="92">
        <v>56.057009682</v>
      </c>
      <c r="C80" s="92">
        <v>30.936058276001617</v>
      </c>
      <c r="D80" s="93">
        <v>1.8120281899483537</v>
      </c>
    </row>
    <row r="81" spans="1:4" x14ac:dyDescent="0.2">
      <c r="A81" s="91">
        <v>1941</v>
      </c>
      <c r="B81" s="92">
        <v>61.329317445000001</v>
      </c>
      <c r="C81" s="92">
        <v>31.324969647915822</v>
      </c>
      <c r="D81" s="93">
        <v>1.9578412408479537</v>
      </c>
    </row>
    <row r="82" spans="1:4" x14ac:dyDescent="0.2">
      <c r="A82" s="91">
        <v>1942</v>
      </c>
      <c r="B82" s="92">
        <v>71.169004419000004</v>
      </c>
      <c r="C82" s="92">
        <v>32.057061918251719</v>
      </c>
      <c r="D82" s="93">
        <v>2.2200725880770706</v>
      </c>
    </row>
    <row r="83" spans="1:4" x14ac:dyDescent="0.2">
      <c r="A83" s="91">
        <v>1943</v>
      </c>
      <c r="B83" s="92">
        <v>67.78231448999999</v>
      </c>
      <c r="C83" s="92">
        <v>33.146904087414001</v>
      </c>
      <c r="D83" s="93">
        <v>2.0449063451369862</v>
      </c>
    </row>
    <row r="84" spans="1:4" x14ac:dyDescent="0.2">
      <c r="A84" s="91">
        <v>1944</v>
      </c>
      <c r="B84" s="92">
        <v>71.163746412000009</v>
      </c>
      <c r="C84" s="92">
        <v>34.399838122217723</v>
      </c>
      <c r="D84" s="93">
        <v>2.0687232933819444</v>
      </c>
    </row>
    <row r="85" spans="1:4" x14ac:dyDescent="0.2">
      <c r="A85" s="91">
        <v>1945</v>
      </c>
      <c r="B85" s="92">
        <v>65.469782049000003</v>
      </c>
      <c r="C85" s="92">
        <v>31.537029542695262</v>
      </c>
      <c r="D85" s="93">
        <v>2.0759653968160228</v>
      </c>
    </row>
    <row r="86" spans="1:4" x14ac:dyDescent="0.2">
      <c r="A86" s="91">
        <v>1946</v>
      </c>
      <c r="B86" s="92">
        <v>74.071576688999997</v>
      </c>
      <c r="C86" s="92">
        <v>31.732092270335894</v>
      </c>
      <c r="D86" s="93">
        <v>2.3342796326810231</v>
      </c>
    </row>
    <row r="87" spans="1:4" x14ac:dyDescent="0.2">
      <c r="A87" s="91">
        <v>1947</v>
      </c>
      <c r="B87" s="92">
        <v>53.553436320000003</v>
      </c>
      <c r="C87" s="92">
        <v>29.867260218535009</v>
      </c>
      <c r="D87" s="93">
        <v>1.7930481714143247</v>
      </c>
    </row>
    <row r="88" spans="1:4" x14ac:dyDescent="0.2">
      <c r="A88" s="91">
        <v>1948</v>
      </c>
      <c r="B88" s="92">
        <v>84.002072237999997</v>
      </c>
      <c r="C88" s="92">
        <v>31.096721974908945</v>
      </c>
      <c r="D88" s="93">
        <v>2.7013159877680635</v>
      </c>
    </row>
    <row r="89" spans="1:4" x14ac:dyDescent="0.2">
      <c r="A89" s="91">
        <v>1949</v>
      </c>
      <c r="B89" s="92">
        <v>74.836578606000003</v>
      </c>
      <c r="C89" s="92">
        <v>31.204370700121405</v>
      </c>
      <c r="D89" s="93">
        <v>2.3982723229765002</v>
      </c>
    </row>
    <row r="90" spans="1:4" x14ac:dyDescent="0.2">
      <c r="A90" s="91">
        <v>1950</v>
      </c>
      <c r="B90" s="92">
        <v>70.210167470999991</v>
      </c>
      <c r="C90" s="92">
        <v>29.29906920275192</v>
      </c>
      <c r="D90" s="93">
        <v>2.3963275756352522</v>
      </c>
    </row>
    <row r="91" spans="1:4" x14ac:dyDescent="0.2">
      <c r="A91" s="91">
        <v>1951</v>
      </c>
      <c r="B91" s="92">
        <v>66.777628737000001</v>
      </c>
      <c r="C91" s="92">
        <v>28.810602994738971</v>
      </c>
      <c r="D91" s="93">
        <v>2.3178143390193564</v>
      </c>
    </row>
    <row r="92" spans="1:4" x14ac:dyDescent="0.2">
      <c r="A92" s="91">
        <v>1952</v>
      </c>
      <c r="B92" s="92">
        <v>75.715122993000008</v>
      </c>
      <c r="C92" s="92">
        <v>28.876163496560093</v>
      </c>
      <c r="D92" s="93">
        <v>2.6220631075876706</v>
      </c>
    </row>
    <row r="93" spans="1:4" x14ac:dyDescent="0.2">
      <c r="A93" s="91">
        <v>1953</v>
      </c>
      <c r="B93" s="92">
        <v>73.200627201000003</v>
      </c>
      <c r="C93" s="92">
        <v>28.627276406313232</v>
      </c>
      <c r="D93" s="93">
        <v>2.557023803523863</v>
      </c>
    </row>
    <row r="94" spans="1:4" x14ac:dyDescent="0.2">
      <c r="A94" s="91">
        <v>1954</v>
      </c>
      <c r="B94" s="92">
        <v>68.783698113</v>
      </c>
      <c r="C94" s="92">
        <v>27.789558883043306</v>
      </c>
      <c r="D94" s="93">
        <v>2.4751633663019597</v>
      </c>
    </row>
    <row r="95" spans="1:4" x14ac:dyDescent="0.2">
      <c r="A95" s="91">
        <v>1955</v>
      </c>
      <c r="B95" s="92">
        <v>72.976031558999992</v>
      </c>
      <c r="C95" s="92">
        <v>27.706191825171995</v>
      </c>
      <c r="D95" s="93">
        <v>2.6339250092356195</v>
      </c>
    </row>
    <row r="96" spans="1:4" x14ac:dyDescent="0.2">
      <c r="A96" s="91">
        <v>1956</v>
      </c>
      <c r="B96" s="92">
        <v>78.116609736000001</v>
      </c>
      <c r="C96" s="92">
        <v>26.255362201537835</v>
      </c>
      <c r="D96" s="93">
        <v>2.9752630771715096</v>
      </c>
    </row>
    <row r="97" spans="1:8" x14ac:dyDescent="0.2">
      <c r="A97" s="91">
        <v>1957</v>
      </c>
      <c r="B97" s="92">
        <v>77.355062355000001</v>
      </c>
      <c r="C97" s="92">
        <v>25.522055847834881</v>
      </c>
      <c r="D97" s="93">
        <v>3.0309103160105453</v>
      </c>
    </row>
    <row r="98" spans="1:8" x14ac:dyDescent="0.2">
      <c r="A98" s="91">
        <v>1958</v>
      </c>
      <c r="B98" s="92">
        <v>85.250963205000005</v>
      </c>
      <c r="C98" s="92">
        <v>25.717927964386888</v>
      </c>
      <c r="D98" s="93">
        <v>3.3148457108617762</v>
      </c>
    </row>
    <row r="99" spans="1:8" x14ac:dyDescent="0.2">
      <c r="A99" s="91">
        <v>1959</v>
      </c>
      <c r="B99" s="92">
        <v>97.148613798</v>
      </c>
      <c r="C99" s="92">
        <v>29.17482800485633</v>
      </c>
      <c r="D99" s="93">
        <v>3.3298778584685746</v>
      </c>
    </row>
    <row r="100" spans="1:8" x14ac:dyDescent="0.2">
      <c r="A100" s="91">
        <v>1960</v>
      </c>
      <c r="B100" s="92">
        <v>99.241</v>
      </c>
      <c r="C100" s="92">
        <v>28.902999999999999</v>
      </c>
      <c r="D100" s="93">
        <v>3.4334386734840669</v>
      </c>
      <c r="F100" s="94"/>
      <c r="G100" s="95"/>
      <c r="H100" s="96"/>
    </row>
    <row r="101" spans="1:8" x14ac:dyDescent="0.2">
      <c r="A101" s="91">
        <v>1961</v>
      </c>
      <c r="B101" s="92">
        <v>91.388999999999996</v>
      </c>
      <c r="C101" s="92">
        <v>23.324000000000002</v>
      </c>
      <c r="D101" s="93">
        <v>3.9181600961483327</v>
      </c>
      <c r="F101" s="94"/>
      <c r="G101" s="95"/>
      <c r="H101" s="96"/>
    </row>
    <row r="102" spans="1:8" x14ac:dyDescent="0.2">
      <c r="A102" s="91">
        <v>1962</v>
      </c>
      <c r="B102" s="92">
        <v>91.605000000000004</v>
      </c>
      <c r="C102" s="92">
        <v>22.552</v>
      </c>
      <c r="D102" s="93">
        <v>4.0618966193855837</v>
      </c>
      <c r="F102" s="94"/>
      <c r="G102" s="95"/>
      <c r="H102" s="96"/>
    </row>
    <row r="103" spans="1:8" x14ac:dyDescent="0.2">
      <c r="A103" s="91">
        <v>1963</v>
      </c>
      <c r="B103" s="92">
        <v>102.093</v>
      </c>
      <c r="C103" s="92">
        <v>23.968</v>
      </c>
      <c r="D103" s="93">
        <v>4.2593913895064413</v>
      </c>
      <c r="F103" s="94"/>
      <c r="G103" s="95"/>
      <c r="H103" s="96"/>
    </row>
    <row r="104" spans="1:8" x14ac:dyDescent="0.2">
      <c r="A104" s="91">
        <v>1964</v>
      </c>
      <c r="B104" s="92">
        <v>88.504000000000005</v>
      </c>
      <c r="C104" s="92">
        <v>22.407</v>
      </c>
      <c r="D104" s="93">
        <v>3.9497223054301691</v>
      </c>
      <c r="F104" s="94"/>
      <c r="G104" s="95"/>
      <c r="H104" s="96"/>
    </row>
    <row r="105" spans="1:8" x14ac:dyDescent="0.2">
      <c r="A105" s="91">
        <v>1965</v>
      </c>
      <c r="B105" s="92">
        <v>104.218</v>
      </c>
      <c r="C105" s="92">
        <v>22.416</v>
      </c>
      <c r="D105" s="93">
        <v>4.6490471702079175</v>
      </c>
      <c r="F105" s="94"/>
      <c r="G105" s="95"/>
      <c r="H105" s="96"/>
    </row>
    <row r="106" spans="1:8" x14ac:dyDescent="0.2">
      <c r="A106" s="91">
        <v>1966</v>
      </c>
      <c r="B106" s="92">
        <v>105.86199999999999</v>
      </c>
      <c r="C106" s="92">
        <v>23.068000000000001</v>
      </c>
      <c r="D106" s="93">
        <v>4.5890240010274725</v>
      </c>
      <c r="F106" s="94"/>
      <c r="G106" s="95"/>
      <c r="H106" s="96"/>
    </row>
    <row r="107" spans="1:8" x14ac:dyDescent="0.2">
      <c r="A107" s="91">
        <v>1967</v>
      </c>
      <c r="B107" s="92">
        <v>123.459</v>
      </c>
      <c r="C107" s="92">
        <v>24.562000000000001</v>
      </c>
      <c r="D107" s="93">
        <v>5.0262873095200842</v>
      </c>
      <c r="F107" s="94"/>
      <c r="G107" s="95"/>
      <c r="H107" s="96"/>
    </row>
    <row r="108" spans="1:8" x14ac:dyDescent="0.2">
      <c r="A108" s="91">
        <v>1968</v>
      </c>
      <c r="B108" s="92">
        <v>113.024</v>
      </c>
      <c r="C108" s="92">
        <v>22.654</v>
      </c>
      <c r="D108" s="93">
        <v>4.9889135259214372</v>
      </c>
      <c r="F108" s="94"/>
      <c r="G108" s="95"/>
      <c r="H108" s="96"/>
    </row>
    <row r="109" spans="1:8" x14ac:dyDescent="0.2">
      <c r="A109" s="91">
        <v>1969</v>
      </c>
      <c r="B109" s="92">
        <v>119.057</v>
      </c>
      <c r="C109" s="92">
        <v>22.085999999999999</v>
      </c>
      <c r="D109" s="93">
        <v>5.390611189057922</v>
      </c>
      <c r="F109" s="94"/>
      <c r="G109" s="95"/>
      <c r="H109" s="96"/>
    </row>
    <row r="110" spans="1:8" x14ac:dyDescent="0.2">
      <c r="A110" s="91">
        <v>1970</v>
      </c>
      <c r="B110" s="92">
        <v>105.47199999999999</v>
      </c>
      <c r="C110" s="92">
        <v>23.212</v>
      </c>
      <c r="D110" s="93">
        <v>4.5437279629459368</v>
      </c>
      <c r="F110" s="94"/>
      <c r="G110" s="95"/>
      <c r="H110" s="96"/>
    </row>
    <row r="111" spans="1:8" x14ac:dyDescent="0.2">
      <c r="A111" s="91">
        <v>1971</v>
      </c>
      <c r="B111" s="92">
        <v>143.422</v>
      </c>
      <c r="C111" s="92">
        <v>25.95</v>
      </c>
      <c r="D111" s="93">
        <v>5.5267599268976806</v>
      </c>
      <c r="F111" s="94"/>
      <c r="G111" s="95"/>
      <c r="H111" s="96"/>
    </row>
    <row r="112" spans="1:8" x14ac:dyDescent="0.2">
      <c r="A112" s="91">
        <v>1972</v>
      </c>
      <c r="B112" s="92">
        <v>141.73400000000001</v>
      </c>
      <c r="C112" s="92">
        <v>23.274999999999999</v>
      </c>
      <c r="D112" s="93">
        <v>6.0894583053165725</v>
      </c>
      <c r="F112" s="94"/>
      <c r="G112" s="95"/>
      <c r="H112" s="96"/>
    </row>
    <row r="113" spans="1:8" x14ac:dyDescent="0.2">
      <c r="A113" s="91">
        <v>1973</v>
      </c>
      <c r="B113" s="92">
        <v>144.04300000000001</v>
      </c>
      <c r="C113" s="92">
        <v>25.149000000000001</v>
      </c>
      <c r="D113" s="93">
        <v>5.7275506150355158</v>
      </c>
      <c r="F113" s="94"/>
      <c r="G113" s="95"/>
      <c r="H113" s="96"/>
    </row>
    <row r="114" spans="1:8" x14ac:dyDescent="0.2">
      <c r="A114" s="91">
        <v>1974</v>
      </c>
      <c r="B114" s="92">
        <v>119.42100000000001</v>
      </c>
      <c r="C114" s="92">
        <v>26.469000000000001</v>
      </c>
      <c r="D114" s="93">
        <v>4.5116977517184012</v>
      </c>
      <c r="F114" s="94"/>
      <c r="G114" s="95"/>
      <c r="H114" s="96"/>
    </row>
    <row r="115" spans="1:8" x14ac:dyDescent="0.2">
      <c r="A115" s="91">
        <v>1975</v>
      </c>
      <c r="B115" s="92">
        <v>148.36199999999999</v>
      </c>
      <c r="C115" s="92">
        <v>27.367000000000001</v>
      </c>
      <c r="D115" s="93">
        <v>5.4210750521899733</v>
      </c>
      <c r="F115" s="94"/>
      <c r="G115" s="95"/>
      <c r="H115" s="96"/>
    </row>
    <row r="116" spans="1:8" x14ac:dyDescent="0.2">
      <c r="A116" s="91">
        <v>1976</v>
      </c>
      <c r="B116" s="92">
        <v>159.75200000000001</v>
      </c>
      <c r="C116" s="92">
        <v>28.937999999999999</v>
      </c>
      <c r="D116" s="93">
        <v>5.5204482162503705</v>
      </c>
      <c r="F116" s="94"/>
      <c r="G116" s="95"/>
      <c r="H116" s="96"/>
    </row>
    <row r="117" spans="1:8" x14ac:dyDescent="0.2">
      <c r="A117" s="91">
        <v>1977</v>
      </c>
      <c r="B117" s="92">
        <v>165.23599999999999</v>
      </c>
      <c r="C117" s="92">
        <v>28.981000000000002</v>
      </c>
      <c r="D117" s="93">
        <v>5.7013232643856089</v>
      </c>
      <c r="F117" s="94"/>
      <c r="G117" s="95"/>
      <c r="H117" s="96"/>
    </row>
    <row r="118" spans="1:8" x14ac:dyDescent="0.2">
      <c r="A118" s="91">
        <v>1978</v>
      </c>
      <c r="B118" s="92">
        <v>184.614</v>
      </c>
      <c r="C118" s="92">
        <v>29.109000000000002</v>
      </c>
      <c r="D118" s="93">
        <v>6.3419681429086197</v>
      </c>
      <c r="F118" s="94"/>
      <c r="G118" s="95"/>
      <c r="H118" s="96"/>
    </row>
    <row r="119" spans="1:8" x14ac:dyDescent="0.2">
      <c r="A119" s="91">
        <v>1979</v>
      </c>
      <c r="B119" s="92">
        <v>201.38399999999999</v>
      </c>
      <c r="C119" s="92">
        <v>29.298999999999999</v>
      </c>
      <c r="D119" s="93">
        <v>6.873156764420842</v>
      </c>
      <c r="F119" s="94"/>
      <c r="G119" s="95"/>
      <c r="H119" s="96"/>
    </row>
    <row r="120" spans="1:8" x14ac:dyDescent="0.2">
      <c r="A120" s="91">
        <v>1980</v>
      </c>
      <c r="B120" s="92">
        <v>168.648</v>
      </c>
      <c r="C120" s="92">
        <v>29.526</v>
      </c>
      <c r="D120" s="93">
        <v>5.7116469463674573</v>
      </c>
      <c r="F120" s="94"/>
      <c r="G120" s="95"/>
      <c r="H120" s="96"/>
    </row>
    <row r="121" spans="1:8" x14ac:dyDescent="0.2">
      <c r="A121" s="91">
        <v>1981</v>
      </c>
      <c r="B121" s="92">
        <v>206.22300000000001</v>
      </c>
      <c r="C121" s="92">
        <v>30.158999999999999</v>
      </c>
      <c r="D121" s="93">
        <v>6.8377185684363422</v>
      </c>
      <c r="F121" s="94"/>
      <c r="G121" s="95"/>
      <c r="H121" s="96"/>
    </row>
    <row r="122" spans="1:8" x14ac:dyDescent="0.2">
      <c r="A122" s="91">
        <v>1982</v>
      </c>
      <c r="B122" s="92">
        <v>209.18100000000001</v>
      </c>
      <c r="C122" s="92">
        <v>29.428000000000001</v>
      </c>
      <c r="D122" s="93">
        <v>7.1079537265084927</v>
      </c>
      <c r="F122" s="94"/>
      <c r="G122" s="95"/>
      <c r="H122" s="96"/>
    </row>
    <row r="123" spans="1:8" x14ac:dyDescent="0.2">
      <c r="A123" s="91">
        <v>1983</v>
      </c>
      <c r="B123" s="92">
        <v>106.03100000000001</v>
      </c>
      <c r="C123" s="92">
        <v>20.832999999999998</v>
      </c>
      <c r="D123" s="93">
        <v>5.0894636606698072</v>
      </c>
      <c r="F123" s="94"/>
      <c r="G123" s="95"/>
      <c r="H123" s="96"/>
    </row>
    <row r="124" spans="1:8" x14ac:dyDescent="0.2">
      <c r="A124" s="91">
        <v>1984</v>
      </c>
      <c r="B124" s="92">
        <v>194.881</v>
      </c>
      <c r="C124" s="92">
        <v>29.096</v>
      </c>
      <c r="D124" s="93">
        <v>6.6977470808966997</v>
      </c>
      <c r="F124" s="94"/>
      <c r="G124" s="95"/>
      <c r="H124" s="96"/>
    </row>
    <row r="125" spans="1:8" x14ac:dyDescent="0.2">
      <c r="A125" s="91">
        <v>1985</v>
      </c>
      <c r="B125" s="92">
        <v>225.447</v>
      </c>
      <c r="C125" s="92">
        <v>30.436</v>
      </c>
      <c r="D125" s="93">
        <v>7.4070329091539975</v>
      </c>
      <c r="F125" s="94"/>
      <c r="G125" s="95"/>
      <c r="H125" s="96"/>
    </row>
    <row r="126" spans="1:8" x14ac:dyDescent="0.2">
      <c r="A126" s="91">
        <v>1986</v>
      </c>
      <c r="B126" s="92">
        <v>208.94399999999999</v>
      </c>
      <c r="C126" s="92">
        <v>27.885999999999999</v>
      </c>
      <c r="D126" s="93">
        <v>7.4926675388631638</v>
      </c>
      <c r="F126" s="94"/>
      <c r="G126" s="95"/>
      <c r="H126" s="96"/>
    </row>
    <row r="127" spans="1:8" x14ac:dyDescent="0.2">
      <c r="A127" s="91">
        <v>1987</v>
      </c>
      <c r="B127" s="92">
        <v>181.143</v>
      </c>
      <c r="C127" s="92">
        <v>24.081</v>
      </c>
      <c r="D127" s="93">
        <v>7.5220948804688685</v>
      </c>
      <c r="F127" s="94"/>
      <c r="G127" s="95"/>
      <c r="H127" s="96"/>
    </row>
    <row r="128" spans="1:8" x14ac:dyDescent="0.2">
      <c r="A128" s="91">
        <v>1988</v>
      </c>
      <c r="B128" s="92">
        <v>125.194</v>
      </c>
      <c r="C128" s="92">
        <v>23.573</v>
      </c>
      <c r="D128" s="93">
        <v>5.3107803578738366</v>
      </c>
      <c r="F128" s="94"/>
      <c r="G128" s="95"/>
      <c r="H128" s="96"/>
    </row>
    <row r="129" spans="1:8" x14ac:dyDescent="0.2">
      <c r="A129" s="91">
        <v>1989</v>
      </c>
      <c r="B129" s="92">
        <v>191.32</v>
      </c>
      <c r="C129" s="92">
        <v>26.216999999999999</v>
      </c>
      <c r="D129" s="93">
        <v>7.2974328199691749</v>
      </c>
      <c r="F129" s="94"/>
      <c r="G129" s="95"/>
      <c r="H129" s="96"/>
    </row>
    <row r="130" spans="1:8" x14ac:dyDescent="0.2">
      <c r="A130" s="91">
        <v>1990</v>
      </c>
      <c r="B130" s="92">
        <v>201.53399999999999</v>
      </c>
      <c r="C130" s="92">
        <v>27.094999999999999</v>
      </c>
      <c r="D130" s="93">
        <v>7.4379582082445328</v>
      </c>
      <c r="F130" s="94"/>
      <c r="G130" s="95"/>
      <c r="H130" s="96"/>
    </row>
    <row r="131" spans="1:8" x14ac:dyDescent="0.2">
      <c r="A131" s="91">
        <v>1991</v>
      </c>
      <c r="B131" s="92">
        <v>189.86799999999999</v>
      </c>
      <c r="C131" s="92">
        <v>27.850999999999999</v>
      </c>
      <c r="D131" s="93">
        <v>6.8170081622927992</v>
      </c>
      <c r="F131" s="94"/>
      <c r="G131" s="95"/>
      <c r="H131" s="96"/>
    </row>
    <row r="132" spans="1:8" x14ac:dyDescent="0.2">
      <c r="A132" s="91">
        <v>1992</v>
      </c>
      <c r="B132" s="92">
        <v>240.71899999999999</v>
      </c>
      <c r="C132" s="92">
        <v>29.169</v>
      </c>
      <c r="D132" s="93">
        <v>8.2524689453495288</v>
      </c>
      <c r="F132" s="94"/>
      <c r="G132" s="95"/>
      <c r="H132" s="96"/>
    </row>
    <row r="133" spans="1:8" x14ac:dyDescent="0.2">
      <c r="A133" s="91">
        <v>1993</v>
      </c>
      <c r="B133" s="92">
        <v>160.98599999999999</v>
      </c>
      <c r="C133" s="92">
        <v>25.468</v>
      </c>
      <c r="D133" s="93">
        <v>6.3208991087796536</v>
      </c>
      <c r="F133" s="94"/>
      <c r="G133" s="95"/>
      <c r="H133" s="96"/>
    </row>
    <row r="134" spans="1:8" x14ac:dyDescent="0.2">
      <c r="A134" s="91">
        <v>1994</v>
      </c>
      <c r="B134" s="92">
        <v>255.29499999999999</v>
      </c>
      <c r="C134" s="92">
        <v>29.344999999999999</v>
      </c>
      <c r="D134" s="93">
        <v>8.6994186198929881</v>
      </c>
      <c r="F134" s="94"/>
      <c r="G134" s="95"/>
      <c r="H134" s="96"/>
    </row>
    <row r="135" spans="1:8" x14ac:dyDescent="0.2">
      <c r="A135" s="91">
        <v>1995</v>
      </c>
      <c r="B135" s="92">
        <v>187.97</v>
      </c>
      <c r="C135" s="92">
        <v>26.39</v>
      </c>
      <c r="D135" s="93">
        <v>7.1226904839659717</v>
      </c>
      <c r="F135" s="94"/>
      <c r="G135" s="95"/>
      <c r="H135" s="96"/>
    </row>
    <row r="136" spans="1:8" x14ac:dyDescent="0.2">
      <c r="A136" s="91">
        <v>1996</v>
      </c>
      <c r="B136" s="92">
        <v>234.518</v>
      </c>
      <c r="C136" s="92">
        <v>29.398</v>
      </c>
      <c r="D136" s="93">
        <v>7.9771141685775424</v>
      </c>
      <c r="F136" s="94"/>
      <c r="G136" s="95"/>
      <c r="H136" s="96"/>
    </row>
    <row r="137" spans="1:8" x14ac:dyDescent="0.2">
      <c r="A137" s="91">
        <v>1997</v>
      </c>
      <c r="B137" s="92">
        <v>233.864</v>
      </c>
      <c r="C137" s="92">
        <v>29.408999999999999</v>
      </c>
      <c r="D137" s="93">
        <v>7.9519317145859008</v>
      </c>
      <c r="F137" s="94"/>
      <c r="G137" s="95"/>
      <c r="H137" s="96"/>
    </row>
    <row r="138" spans="1:8" x14ac:dyDescent="0.2">
      <c r="A138" s="91">
        <v>1998</v>
      </c>
      <c r="B138" s="92">
        <v>247.88200000000001</v>
      </c>
      <c r="C138" s="92">
        <v>29.376000000000001</v>
      </c>
      <c r="D138" s="93">
        <v>8.4380879174480299</v>
      </c>
      <c r="F138" s="94"/>
      <c r="G138" s="95"/>
      <c r="H138" s="96"/>
    </row>
    <row r="139" spans="1:8" x14ac:dyDescent="0.2">
      <c r="A139" s="91">
        <v>1999</v>
      </c>
      <c r="B139" s="92">
        <v>239.54900000000001</v>
      </c>
      <c r="C139" s="92">
        <v>28.524999999999999</v>
      </c>
      <c r="D139" s="93">
        <v>8.3975850333118451</v>
      </c>
      <c r="F139" s="94"/>
      <c r="G139" s="95"/>
      <c r="H139" s="96"/>
    </row>
    <row r="140" spans="1:8" x14ac:dyDescent="0.2">
      <c r="A140" s="91">
        <v>2000</v>
      </c>
      <c r="B140" s="92">
        <v>251.85400000000001</v>
      </c>
      <c r="C140" s="92">
        <v>29.315999999999999</v>
      </c>
      <c r="D140" s="93">
        <v>8.5909278302653362</v>
      </c>
      <c r="F140" s="94"/>
      <c r="G140" s="95"/>
      <c r="H140" s="96"/>
    </row>
    <row r="141" spans="1:8" x14ac:dyDescent="0.2">
      <c r="A141" s="91">
        <v>2001</v>
      </c>
      <c r="B141" s="92">
        <v>241.37700000000001</v>
      </c>
      <c r="C141" s="92">
        <v>27.83</v>
      </c>
      <c r="D141" s="93">
        <v>8.6731868085036652</v>
      </c>
      <c r="F141" s="94"/>
      <c r="G141" s="95"/>
      <c r="H141" s="96"/>
    </row>
    <row r="142" spans="1:8" x14ac:dyDescent="0.2">
      <c r="A142" s="91">
        <v>2002</v>
      </c>
      <c r="B142" s="92">
        <v>227.767</v>
      </c>
      <c r="C142" s="92">
        <v>28.056999999999999</v>
      </c>
      <c r="D142" s="93">
        <v>8.117816185294636</v>
      </c>
      <c r="F142" s="94"/>
      <c r="G142" s="95"/>
      <c r="H142" s="96"/>
    </row>
    <row r="143" spans="1:8" x14ac:dyDescent="0.2">
      <c r="A143" s="91">
        <v>2003</v>
      </c>
      <c r="B143" s="92">
        <v>256.22899999999998</v>
      </c>
      <c r="C143" s="92">
        <v>28.71</v>
      </c>
      <c r="D143" s="93">
        <v>8.9244709688110611</v>
      </c>
      <c r="F143" s="94"/>
      <c r="G143" s="95"/>
      <c r="H143" s="96"/>
    </row>
    <row r="144" spans="1:8" x14ac:dyDescent="0.2">
      <c r="A144" s="91">
        <v>2004</v>
      </c>
      <c r="B144" s="92">
        <v>299.87599999999998</v>
      </c>
      <c r="C144" s="92">
        <v>29.797999999999998</v>
      </c>
      <c r="D144" s="93">
        <v>10.063527238881056</v>
      </c>
      <c r="F144" s="94"/>
      <c r="G144" s="95"/>
      <c r="H144" s="96"/>
    </row>
    <row r="145" spans="1:8" x14ac:dyDescent="0.2">
      <c r="A145" s="91">
        <v>2005</v>
      </c>
      <c r="B145" s="92">
        <v>282.26299999999998</v>
      </c>
      <c r="C145" s="92">
        <v>30.399000000000001</v>
      </c>
      <c r="D145" s="93">
        <v>9.2850632449362589</v>
      </c>
      <c r="F145" s="94"/>
      <c r="G145" s="95"/>
      <c r="H145" s="96"/>
    </row>
    <row r="146" spans="1:8" x14ac:dyDescent="0.2">
      <c r="A146" s="91">
        <v>2006</v>
      </c>
      <c r="B146" s="92">
        <v>267.50299999999999</v>
      </c>
      <c r="C146" s="92">
        <v>28.585999999999999</v>
      </c>
      <c r="D146" s="93">
        <v>9.3575003214011296</v>
      </c>
      <c r="F146" s="94"/>
      <c r="G146" s="95"/>
      <c r="H146" s="96"/>
    </row>
    <row r="147" spans="1:8" x14ac:dyDescent="0.2">
      <c r="A147" s="91">
        <v>2007</v>
      </c>
      <c r="B147" s="92">
        <v>331.17700000000002</v>
      </c>
      <c r="C147" s="92">
        <v>35.014000000000003</v>
      </c>
      <c r="D147" s="93">
        <v>9.458316925151701</v>
      </c>
      <c r="F147" s="94"/>
      <c r="G147" s="95"/>
      <c r="H147" s="96"/>
    </row>
    <row r="148" spans="1:8" x14ac:dyDescent="0.2">
      <c r="A148" s="91">
        <v>2008</v>
      </c>
      <c r="B148" s="92">
        <v>307.142</v>
      </c>
      <c r="C148" s="92">
        <v>31.795999999999999</v>
      </c>
      <c r="D148" s="93">
        <v>9.6594478623572364</v>
      </c>
      <c r="F148" s="94"/>
      <c r="G148" s="95"/>
      <c r="H148" s="96"/>
    </row>
    <row r="149" spans="1:8" x14ac:dyDescent="0.2">
      <c r="A149" s="91">
        <v>2009</v>
      </c>
      <c r="B149" s="92">
        <v>332.54899999999998</v>
      </c>
      <c r="C149" s="92">
        <v>32.168999999999997</v>
      </c>
      <c r="D149" s="93">
        <v>10.337427619094251</v>
      </c>
      <c r="F149" s="94"/>
      <c r="G149" s="95"/>
      <c r="H149" s="96"/>
    </row>
    <row r="150" spans="1:8" x14ac:dyDescent="0.2">
      <c r="A150" s="91">
        <v>2010</v>
      </c>
      <c r="B150" s="92">
        <v>316.16500000000002</v>
      </c>
      <c r="C150" s="92">
        <v>32.96</v>
      </c>
      <c r="D150" s="93">
        <v>9.5921017968275297</v>
      </c>
      <c r="F150" s="94"/>
      <c r="G150" s="95"/>
      <c r="H150" s="96"/>
    </row>
    <row r="151" spans="1:8" x14ac:dyDescent="0.2">
      <c r="A151" s="91">
        <v>2011</v>
      </c>
      <c r="B151" s="92">
        <v>313.91800000000001</v>
      </c>
      <c r="C151" s="92">
        <v>33.985999999999997</v>
      </c>
      <c r="D151" s="93">
        <v>9.2364522136775236</v>
      </c>
      <c r="F151" s="94"/>
      <c r="G151" s="95"/>
      <c r="H151" s="96"/>
    </row>
    <row r="152" spans="1:8" x14ac:dyDescent="0.2">
      <c r="A152" s="97">
        <v>2012</v>
      </c>
      <c r="B152" s="98">
        <v>272.488</v>
      </c>
      <c r="C152" s="99">
        <v>35.353999999999999</v>
      </c>
      <c r="D152" s="100">
        <v>7.7440451315348842</v>
      </c>
      <c r="F152" s="94"/>
      <c r="G152" s="95"/>
      <c r="H152" s="96"/>
    </row>
    <row r="153" spans="1:8" ht="12.75" customHeight="1" x14ac:dyDescent="0.2"/>
    <row r="154" spans="1:8" ht="12.75" customHeight="1" x14ac:dyDescent="0.2">
      <c r="A154" s="103" t="s">
        <v>52</v>
      </c>
      <c r="B154" s="103"/>
      <c r="C154" s="103"/>
      <c r="D154" s="103"/>
      <c r="E154" s="103"/>
    </row>
    <row r="155" spans="1:8" x14ac:dyDescent="0.2">
      <c r="A155" s="103"/>
      <c r="B155" s="103"/>
      <c r="C155" s="103"/>
      <c r="D155" s="103"/>
      <c r="E155" s="103"/>
    </row>
    <row r="156" spans="1:8" x14ac:dyDescent="0.2">
      <c r="A156" s="103"/>
      <c r="B156" s="103"/>
      <c r="C156" s="103"/>
      <c r="D156" s="103"/>
      <c r="E156" s="103"/>
    </row>
    <row r="157" spans="1:8" x14ac:dyDescent="0.2">
      <c r="A157" s="103"/>
      <c r="B157" s="103"/>
      <c r="C157" s="103"/>
      <c r="D157" s="103"/>
      <c r="E157" s="103"/>
    </row>
    <row r="158" spans="1:8" x14ac:dyDescent="0.2">
      <c r="A158" s="103"/>
      <c r="B158" s="103"/>
      <c r="C158" s="103"/>
      <c r="D158" s="103"/>
      <c r="E158" s="103"/>
    </row>
    <row r="159" spans="1:8" x14ac:dyDescent="0.2">
      <c r="A159" s="103"/>
      <c r="B159" s="103"/>
      <c r="C159" s="103"/>
      <c r="D159" s="103"/>
      <c r="E159" s="103"/>
    </row>
    <row r="161" spans="1:5" ht="12.75" customHeight="1" x14ac:dyDescent="0.2">
      <c r="A161" s="104" t="s">
        <v>37</v>
      </c>
      <c r="B161" s="104"/>
      <c r="C161" s="104"/>
      <c r="D161" s="104"/>
      <c r="E161" s="104"/>
    </row>
    <row r="162" spans="1:5" x14ac:dyDescent="0.2">
      <c r="A162" s="104"/>
      <c r="B162" s="104"/>
      <c r="C162" s="104"/>
      <c r="D162" s="104"/>
      <c r="E162" s="104"/>
    </row>
    <row r="163" spans="1:5" x14ac:dyDescent="0.2">
      <c r="A163" s="104"/>
      <c r="B163" s="104"/>
      <c r="C163" s="104"/>
      <c r="D163" s="104"/>
      <c r="E163" s="104"/>
    </row>
    <row r="164" spans="1:5" ht="15" customHeight="1" x14ac:dyDescent="0.2">
      <c r="A164" s="104"/>
      <c r="B164" s="104"/>
      <c r="C164" s="104"/>
      <c r="D164" s="104"/>
      <c r="E164" s="104"/>
    </row>
    <row r="165" spans="1:5" x14ac:dyDescent="0.2">
      <c r="A165" s="80"/>
      <c r="B165" s="80"/>
      <c r="C165" s="80"/>
    </row>
  </sheetData>
  <mergeCells count="2">
    <mergeCell ref="A154:E159"/>
    <mergeCell ref="A161:E164"/>
  </mergeCells>
  <pageMargins left="0.7" right="0.7" top="0.75" bottom="0.75" header="0.3" footer="0.3"/>
  <pageSetup scale="65" orientation="portrait" r:id="rId1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/>
  </sheetViews>
  <sheetFormatPr defaultRowHeight="12.75" x14ac:dyDescent="0.2"/>
  <cols>
    <col min="1" max="1" width="13.42578125" style="66" customWidth="1"/>
    <col min="2" max="2" width="27.28515625" style="66" bestFit="1" customWidth="1"/>
    <col min="3" max="256" width="9.140625" style="66"/>
    <col min="257" max="257" width="22.42578125" style="66" customWidth="1"/>
    <col min="258" max="258" width="27.28515625" style="66" bestFit="1" customWidth="1"/>
    <col min="259" max="512" width="9.140625" style="66"/>
    <col min="513" max="513" width="22.42578125" style="66" customWidth="1"/>
    <col min="514" max="514" width="27.28515625" style="66" bestFit="1" customWidth="1"/>
    <col min="515" max="768" width="9.140625" style="66"/>
    <col min="769" max="769" width="22.42578125" style="66" customWidth="1"/>
    <col min="770" max="770" width="27.28515625" style="66" bestFit="1" customWidth="1"/>
    <col min="771" max="1024" width="9.140625" style="66"/>
    <col min="1025" max="1025" width="22.42578125" style="66" customWidth="1"/>
    <col min="1026" max="1026" width="27.28515625" style="66" bestFit="1" customWidth="1"/>
    <col min="1027" max="1280" width="9.140625" style="66"/>
    <col min="1281" max="1281" width="22.42578125" style="66" customWidth="1"/>
    <col min="1282" max="1282" width="27.28515625" style="66" bestFit="1" customWidth="1"/>
    <col min="1283" max="1536" width="9.140625" style="66"/>
    <col min="1537" max="1537" width="22.42578125" style="66" customWidth="1"/>
    <col min="1538" max="1538" width="27.28515625" style="66" bestFit="1" customWidth="1"/>
    <col min="1539" max="1792" width="9.140625" style="66"/>
    <col min="1793" max="1793" width="22.42578125" style="66" customWidth="1"/>
    <col min="1794" max="1794" width="27.28515625" style="66" bestFit="1" customWidth="1"/>
    <col min="1795" max="2048" width="9.140625" style="66"/>
    <col min="2049" max="2049" width="22.42578125" style="66" customWidth="1"/>
    <col min="2050" max="2050" width="27.28515625" style="66" bestFit="1" customWidth="1"/>
    <col min="2051" max="2304" width="9.140625" style="66"/>
    <col min="2305" max="2305" width="22.42578125" style="66" customWidth="1"/>
    <col min="2306" max="2306" width="27.28515625" style="66" bestFit="1" customWidth="1"/>
    <col min="2307" max="2560" width="9.140625" style="66"/>
    <col min="2561" max="2561" width="22.42578125" style="66" customWidth="1"/>
    <col min="2562" max="2562" width="27.28515625" style="66" bestFit="1" customWidth="1"/>
    <col min="2563" max="2816" width="9.140625" style="66"/>
    <col min="2817" max="2817" width="22.42578125" style="66" customWidth="1"/>
    <col min="2818" max="2818" width="27.28515625" style="66" bestFit="1" customWidth="1"/>
    <col min="2819" max="3072" width="9.140625" style="66"/>
    <col min="3073" max="3073" width="22.42578125" style="66" customWidth="1"/>
    <col min="3074" max="3074" width="27.28515625" style="66" bestFit="1" customWidth="1"/>
    <col min="3075" max="3328" width="9.140625" style="66"/>
    <col min="3329" max="3329" width="22.42578125" style="66" customWidth="1"/>
    <col min="3330" max="3330" width="27.28515625" style="66" bestFit="1" customWidth="1"/>
    <col min="3331" max="3584" width="9.140625" style="66"/>
    <col min="3585" max="3585" width="22.42578125" style="66" customWidth="1"/>
    <col min="3586" max="3586" width="27.28515625" style="66" bestFit="1" customWidth="1"/>
    <col min="3587" max="3840" width="9.140625" style="66"/>
    <col min="3841" max="3841" width="22.42578125" style="66" customWidth="1"/>
    <col min="3842" max="3842" width="27.28515625" style="66" bestFit="1" customWidth="1"/>
    <col min="3843" max="4096" width="9.140625" style="66"/>
    <col min="4097" max="4097" width="22.42578125" style="66" customWidth="1"/>
    <col min="4098" max="4098" width="27.28515625" style="66" bestFit="1" customWidth="1"/>
    <col min="4099" max="4352" width="9.140625" style="66"/>
    <col min="4353" max="4353" width="22.42578125" style="66" customWidth="1"/>
    <col min="4354" max="4354" width="27.28515625" style="66" bestFit="1" customWidth="1"/>
    <col min="4355" max="4608" width="9.140625" style="66"/>
    <col min="4609" max="4609" width="22.42578125" style="66" customWidth="1"/>
    <col min="4610" max="4610" width="27.28515625" style="66" bestFit="1" customWidth="1"/>
    <col min="4611" max="4864" width="9.140625" style="66"/>
    <col min="4865" max="4865" width="22.42578125" style="66" customWidth="1"/>
    <col min="4866" max="4866" width="27.28515625" style="66" bestFit="1" customWidth="1"/>
    <col min="4867" max="5120" width="9.140625" style="66"/>
    <col min="5121" max="5121" width="22.42578125" style="66" customWidth="1"/>
    <col min="5122" max="5122" width="27.28515625" style="66" bestFit="1" customWidth="1"/>
    <col min="5123" max="5376" width="9.140625" style="66"/>
    <col min="5377" max="5377" width="22.42578125" style="66" customWidth="1"/>
    <col min="5378" max="5378" width="27.28515625" style="66" bestFit="1" customWidth="1"/>
    <col min="5379" max="5632" width="9.140625" style="66"/>
    <col min="5633" max="5633" width="22.42578125" style="66" customWidth="1"/>
    <col min="5634" max="5634" width="27.28515625" style="66" bestFit="1" customWidth="1"/>
    <col min="5635" max="5888" width="9.140625" style="66"/>
    <col min="5889" max="5889" width="22.42578125" style="66" customWidth="1"/>
    <col min="5890" max="5890" width="27.28515625" style="66" bestFit="1" customWidth="1"/>
    <col min="5891" max="6144" width="9.140625" style="66"/>
    <col min="6145" max="6145" width="22.42578125" style="66" customWidth="1"/>
    <col min="6146" max="6146" width="27.28515625" style="66" bestFit="1" customWidth="1"/>
    <col min="6147" max="6400" width="9.140625" style="66"/>
    <col min="6401" max="6401" width="22.42578125" style="66" customWidth="1"/>
    <col min="6402" max="6402" width="27.28515625" style="66" bestFit="1" customWidth="1"/>
    <col min="6403" max="6656" width="9.140625" style="66"/>
    <col min="6657" max="6657" width="22.42578125" style="66" customWidth="1"/>
    <col min="6658" max="6658" width="27.28515625" style="66" bestFit="1" customWidth="1"/>
    <col min="6659" max="6912" width="9.140625" style="66"/>
    <col min="6913" max="6913" width="22.42578125" style="66" customWidth="1"/>
    <col min="6914" max="6914" width="27.28515625" style="66" bestFit="1" customWidth="1"/>
    <col min="6915" max="7168" width="9.140625" style="66"/>
    <col min="7169" max="7169" width="22.42578125" style="66" customWidth="1"/>
    <col min="7170" max="7170" width="27.28515625" style="66" bestFit="1" customWidth="1"/>
    <col min="7171" max="7424" width="9.140625" style="66"/>
    <col min="7425" max="7425" width="22.42578125" style="66" customWidth="1"/>
    <col min="7426" max="7426" width="27.28515625" style="66" bestFit="1" customWidth="1"/>
    <col min="7427" max="7680" width="9.140625" style="66"/>
    <col min="7681" max="7681" width="22.42578125" style="66" customWidth="1"/>
    <col min="7682" max="7682" width="27.28515625" style="66" bestFit="1" customWidth="1"/>
    <col min="7683" max="7936" width="9.140625" style="66"/>
    <col min="7937" max="7937" width="22.42578125" style="66" customWidth="1"/>
    <col min="7938" max="7938" width="27.28515625" style="66" bestFit="1" customWidth="1"/>
    <col min="7939" max="8192" width="9.140625" style="66"/>
    <col min="8193" max="8193" width="22.42578125" style="66" customWidth="1"/>
    <col min="8194" max="8194" width="27.28515625" style="66" bestFit="1" customWidth="1"/>
    <col min="8195" max="8448" width="9.140625" style="66"/>
    <col min="8449" max="8449" width="22.42578125" style="66" customWidth="1"/>
    <col min="8450" max="8450" width="27.28515625" style="66" bestFit="1" customWidth="1"/>
    <col min="8451" max="8704" width="9.140625" style="66"/>
    <col min="8705" max="8705" width="22.42578125" style="66" customWidth="1"/>
    <col min="8706" max="8706" width="27.28515625" style="66" bestFit="1" customWidth="1"/>
    <col min="8707" max="8960" width="9.140625" style="66"/>
    <col min="8961" max="8961" width="22.42578125" style="66" customWidth="1"/>
    <col min="8962" max="8962" width="27.28515625" style="66" bestFit="1" customWidth="1"/>
    <col min="8963" max="9216" width="9.140625" style="66"/>
    <col min="9217" max="9217" width="22.42578125" style="66" customWidth="1"/>
    <col min="9218" max="9218" width="27.28515625" style="66" bestFit="1" customWidth="1"/>
    <col min="9219" max="9472" width="9.140625" style="66"/>
    <col min="9473" max="9473" width="22.42578125" style="66" customWidth="1"/>
    <col min="9474" max="9474" width="27.28515625" style="66" bestFit="1" customWidth="1"/>
    <col min="9475" max="9728" width="9.140625" style="66"/>
    <col min="9729" max="9729" width="22.42578125" style="66" customWidth="1"/>
    <col min="9730" max="9730" width="27.28515625" style="66" bestFit="1" customWidth="1"/>
    <col min="9731" max="9984" width="9.140625" style="66"/>
    <col min="9985" max="9985" width="22.42578125" style="66" customWidth="1"/>
    <col min="9986" max="9986" width="27.28515625" style="66" bestFit="1" customWidth="1"/>
    <col min="9987" max="10240" width="9.140625" style="66"/>
    <col min="10241" max="10241" width="22.42578125" style="66" customWidth="1"/>
    <col min="10242" max="10242" width="27.28515625" style="66" bestFit="1" customWidth="1"/>
    <col min="10243" max="10496" width="9.140625" style="66"/>
    <col min="10497" max="10497" width="22.42578125" style="66" customWidth="1"/>
    <col min="10498" max="10498" width="27.28515625" style="66" bestFit="1" customWidth="1"/>
    <col min="10499" max="10752" width="9.140625" style="66"/>
    <col min="10753" max="10753" width="22.42578125" style="66" customWidth="1"/>
    <col min="10754" max="10754" width="27.28515625" style="66" bestFit="1" customWidth="1"/>
    <col min="10755" max="11008" width="9.140625" style="66"/>
    <col min="11009" max="11009" width="22.42578125" style="66" customWidth="1"/>
    <col min="11010" max="11010" width="27.28515625" style="66" bestFit="1" customWidth="1"/>
    <col min="11011" max="11264" width="9.140625" style="66"/>
    <col min="11265" max="11265" width="22.42578125" style="66" customWidth="1"/>
    <col min="11266" max="11266" width="27.28515625" style="66" bestFit="1" customWidth="1"/>
    <col min="11267" max="11520" width="9.140625" style="66"/>
    <col min="11521" max="11521" width="22.42578125" style="66" customWidth="1"/>
    <col min="11522" max="11522" width="27.28515625" style="66" bestFit="1" customWidth="1"/>
    <col min="11523" max="11776" width="9.140625" style="66"/>
    <col min="11777" max="11777" width="22.42578125" style="66" customWidth="1"/>
    <col min="11778" max="11778" width="27.28515625" style="66" bestFit="1" customWidth="1"/>
    <col min="11779" max="12032" width="9.140625" style="66"/>
    <col min="12033" max="12033" width="22.42578125" style="66" customWidth="1"/>
    <col min="12034" max="12034" width="27.28515625" style="66" bestFit="1" customWidth="1"/>
    <col min="12035" max="12288" width="9.140625" style="66"/>
    <col min="12289" max="12289" width="22.42578125" style="66" customWidth="1"/>
    <col min="12290" max="12290" width="27.28515625" style="66" bestFit="1" customWidth="1"/>
    <col min="12291" max="12544" width="9.140625" style="66"/>
    <col min="12545" max="12545" width="22.42578125" style="66" customWidth="1"/>
    <col min="12546" max="12546" width="27.28515625" style="66" bestFit="1" customWidth="1"/>
    <col min="12547" max="12800" width="9.140625" style="66"/>
    <col min="12801" max="12801" width="22.42578125" style="66" customWidth="1"/>
    <col min="12802" max="12802" width="27.28515625" style="66" bestFit="1" customWidth="1"/>
    <col min="12803" max="13056" width="9.140625" style="66"/>
    <col min="13057" max="13057" width="22.42578125" style="66" customWidth="1"/>
    <col min="13058" max="13058" width="27.28515625" style="66" bestFit="1" customWidth="1"/>
    <col min="13059" max="13312" width="9.140625" style="66"/>
    <col min="13313" max="13313" width="22.42578125" style="66" customWidth="1"/>
    <col min="13314" max="13314" width="27.28515625" style="66" bestFit="1" customWidth="1"/>
    <col min="13315" max="13568" width="9.140625" style="66"/>
    <col min="13569" max="13569" width="22.42578125" style="66" customWidth="1"/>
    <col min="13570" max="13570" width="27.28515625" style="66" bestFit="1" customWidth="1"/>
    <col min="13571" max="13824" width="9.140625" style="66"/>
    <col min="13825" max="13825" width="22.42578125" style="66" customWidth="1"/>
    <col min="13826" max="13826" width="27.28515625" style="66" bestFit="1" customWidth="1"/>
    <col min="13827" max="14080" width="9.140625" style="66"/>
    <col min="14081" max="14081" width="22.42578125" style="66" customWidth="1"/>
    <col min="14082" max="14082" width="27.28515625" style="66" bestFit="1" customWidth="1"/>
    <col min="14083" max="14336" width="9.140625" style="66"/>
    <col min="14337" max="14337" width="22.42578125" style="66" customWidth="1"/>
    <col min="14338" max="14338" width="27.28515625" style="66" bestFit="1" customWidth="1"/>
    <col min="14339" max="14592" width="9.140625" style="66"/>
    <col min="14593" max="14593" width="22.42578125" style="66" customWidth="1"/>
    <col min="14594" max="14594" width="27.28515625" style="66" bestFit="1" customWidth="1"/>
    <col min="14595" max="14848" width="9.140625" style="66"/>
    <col min="14849" max="14849" width="22.42578125" style="66" customWidth="1"/>
    <col min="14850" max="14850" width="27.28515625" style="66" bestFit="1" customWidth="1"/>
    <col min="14851" max="15104" width="9.140625" style="66"/>
    <col min="15105" max="15105" width="22.42578125" style="66" customWidth="1"/>
    <col min="15106" max="15106" width="27.28515625" style="66" bestFit="1" customWidth="1"/>
    <col min="15107" max="15360" width="9.140625" style="66"/>
    <col min="15361" max="15361" width="22.42578125" style="66" customWidth="1"/>
    <col min="15362" max="15362" width="27.28515625" style="66" bestFit="1" customWidth="1"/>
    <col min="15363" max="15616" width="9.140625" style="66"/>
    <col min="15617" max="15617" width="22.42578125" style="66" customWidth="1"/>
    <col min="15618" max="15618" width="27.28515625" style="66" bestFit="1" customWidth="1"/>
    <col min="15619" max="15872" width="9.140625" style="66"/>
    <col min="15873" max="15873" width="22.42578125" style="66" customWidth="1"/>
    <col min="15874" max="15874" width="27.28515625" style="66" bestFit="1" customWidth="1"/>
    <col min="15875" max="16128" width="9.140625" style="66"/>
    <col min="16129" max="16129" width="22.42578125" style="66" customWidth="1"/>
    <col min="16130" max="16130" width="27.28515625" style="66" bestFit="1" customWidth="1"/>
    <col min="16131" max="16384" width="9.140625" style="66"/>
  </cols>
  <sheetData>
    <row r="1" spans="1:3" x14ac:dyDescent="0.2">
      <c r="A1" s="67" t="s">
        <v>0</v>
      </c>
      <c r="B1" s="68"/>
      <c r="C1" s="68"/>
    </row>
    <row r="2" spans="1:3" x14ac:dyDescent="0.2">
      <c r="A2" s="69"/>
      <c r="B2" s="68"/>
      <c r="C2" s="68"/>
    </row>
    <row r="3" spans="1:3" x14ac:dyDescent="0.2">
      <c r="A3" s="70" t="s">
        <v>8</v>
      </c>
      <c r="B3" s="71" t="s">
        <v>9</v>
      </c>
      <c r="C3" s="68"/>
    </row>
    <row r="4" spans="1:3" x14ac:dyDescent="0.2">
      <c r="A4" s="69"/>
      <c r="B4" s="72" t="s">
        <v>10</v>
      </c>
      <c r="C4" s="68"/>
    </row>
    <row r="5" spans="1:3" x14ac:dyDescent="0.2">
      <c r="A5" s="69"/>
      <c r="B5" s="72"/>
      <c r="C5" s="68"/>
    </row>
    <row r="6" spans="1:3" x14ac:dyDescent="0.2">
      <c r="A6" s="73" t="s">
        <v>11</v>
      </c>
      <c r="B6" s="74">
        <f>62+15</f>
        <v>77</v>
      </c>
      <c r="C6" s="68"/>
    </row>
    <row r="7" spans="1:3" x14ac:dyDescent="0.2">
      <c r="A7" s="75" t="s">
        <v>12</v>
      </c>
      <c r="B7" s="72">
        <f>59+13</f>
        <v>72</v>
      </c>
      <c r="C7" s="68"/>
    </row>
    <row r="8" spans="1:3" x14ac:dyDescent="0.2">
      <c r="A8" s="75" t="s">
        <v>13</v>
      </c>
      <c r="B8" s="72">
        <f>57+15</f>
        <v>72</v>
      </c>
      <c r="C8" s="68"/>
    </row>
    <row r="9" spans="1:3" x14ac:dyDescent="0.2">
      <c r="A9" s="75" t="s">
        <v>14</v>
      </c>
      <c r="B9" s="72">
        <f>54+12</f>
        <v>66</v>
      </c>
      <c r="C9" s="68"/>
    </row>
    <row r="10" spans="1:3" x14ac:dyDescent="0.2">
      <c r="A10" s="75" t="s">
        <v>15</v>
      </c>
      <c r="B10" s="72">
        <f>52+11</f>
        <v>63</v>
      </c>
      <c r="C10" s="68"/>
    </row>
    <row r="11" spans="1:3" x14ac:dyDescent="0.2">
      <c r="A11" s="75" t="s">
        <v>16</v>
      </c>
      <c r="B11" s="72">
        <f>45+11</f>
        <v>56</v>
      </c>
      <c r="C11" s="68"/>
    </row>
    <row r="12" spans="1:3" x14ac:dyDescent="0.2">
      <c r="A12" s="75" t="s">
        <v>17</v>
      </c>
      <c r="B12" s="72">
        <f>40+8</f>
        <v>48</v>
      </c>
      <c r="C12" s="68"/>
    </row>
    <row r="13" spans="1:3" x14ac:dyDescent="0.2">
      <c r="A13" s="75" t="s">
        <v>18</v>
      </c>
      <c r="B13" s="72">
        <f>34+6</f>
        <v>40</v>
      </c>
      <c r="C13" s="68"/>
    </row>
    <row r="14" spans="1:3" x14ac:dyDescent="0.2">
      <c r="A14" s="75" t="s">
        <v>19</v>
      </c>
      <c r="B14" s="72">
        <f>27+4</f>
        <v>31</v>
      </c>
      <c r="C14" s="68"/>
    </row>
    <row r="15" spans="1:3" x14ac:dyDescent="0.2">
      <c r="A15" s="73" t="s">
        <v>20</v>
      </c>
      <c r="B15" s="74">
        <v>26</v>
      </c>
      <c r="C15" s="68"/>
    </row>
    <row r="16" spans="1:3" x14ac:dyDescent="0.2">
      <c r="A16" s="73" t="s">
        <v>21</v>
      </c>
      <c r="B16" s="76">
        <v>24</v>
      </c>
      <c r="C16" s="68"/>
    </row>
    <row r="17" spans="1:5" x14ac:dyDescent="0.2">
      <c r="A17" s="73" t="s">
        <v>22</v>
      </c>
      <c r="B17" s="76">
        <v>23</v>
      </c>
      <c r="C17" s="68"/>
    </row>
    <row r="18" spans="1:5" x14ac:dyDescent="0.2">
      <c r="A18" s="73" t="s">
        <v>33</v>
      </c>
      <c r="B18" s="76">
        <v>23</v>
      </c>
      <c r="C18" s="68"/>
    </row>
    <row r="19" spans="1:5" x14ac:dyDescent="0.2">
      <c r="A19" s="73" t="s">
        <v>34</v>
      </c>
      <c r="B19" s="76">
        <v>23</v>
      </c>
      <c r="C19" s="68"/>
    </row>
    <row r="20" spans="1:5" x14ac:dyDescent="0.2">
      <c r="A20" s="73" t="s">
        <v>35</v>
      </c>
      <c r="B20" s="76">
        <v>22</v>
      </c>
      <c r="C20" s="68"/>
    </row>
    <row r="21" spans="1:5" x14ac:dyDescent="0.2">
      <c r="A21" s="73" t="s">
        <v>43</v>
      </c>
      <c r="B21" s="76">
        <v>22</v>
      </c>
      <c r="C21" s="68"/>
    </row>
    <row r="22" spans="1:5" x14ac:dyDescent="0.2">
      <c r="A22" s="77" t="s">
        <v>44</v>
      </c>
      <c r="B22" s="78">
        <v>22</v>
      </c>
      <c r="C22" s="68"/>
    </row>
    <row r="23" spans="1:5" x14ac:dyDescent="0.2">
      <c r="A23" s="73"/>
      <c r="B23" s="74"/>
      <c r="C23" s="68"/>
    </row>
    <row r="24" spans="1:5" ht="39.75" customHeight="1" x14ac:dyDescent="0.2">
      <c r="A24" s="105" t="s">
        <v>23</v>
      </c>
      <c r="B24" s="105"/>
      <c r="C24" s="105"/>
      <c r="D24" s="79"/>
      <c r="E24" s="79"/>
    </row>
    <row r="25" spans="1:5" x14ac:dyDescent="0.2">
      <c r="A25" s="79"/>
      <c r="B25" s="79"/>
      <c r="C25" s="79"/>
      <c r="D25" s="79"/>
      <c r="E25" s="79"/>
    </row>
    <row r="26" spans="1:5" ht="12.75" customHeight="1" x14ac:dyDescent="0.2">
      <c r="A26" s="104" t="s">
        <v>37</v>
      </c>
      <c r="B26" s="104"/>
      <c r="C26" s="104"/>
      <c r="D26" s="13"/>
      <c r="E26" s="13"/>
    </row>
    <row r="27" spans="1:5" x14ac:dyDescent="0.2">
      <c r="A27" s="104"/>
      <c r="B27" s="104"/>
      <c r="C27" s="104"/>
      <c r="D27" s="13"/>
      <c r="E27" s="13"/>
    </row>
    <row r="28" spans="1:5" x14ac:dyDescent="0.2">
      <c r="A28" s="104"/>
      <c r="B28" s="104"/>
      <c r="C28" s="104"/>
      <c r="D28" s="13"/>
      <c r="E28" s="13"/>
    </row>
    <row r="29" spans="1:5" x14ac:dyDescent="0.2">
      <c r="A29" s="104"/>
      <c r="B29" s="104"/>
      <c r="C29" s="104"/>
      <c r="D29" s="13"/>
      <c r="E29" s="13"/>
    </row>
    <row r="30" spans="1:5" x14ac:dyDescent="0.2">
      <c r="A30" s="104"/>
      <c r="B30" s="104"/>
      <c r="C30" s="104"/>
    </row>
  </sheetData>
  <mergeCells count="2">
    <mergeCell ref="A24:C24"/>
    <mergeCell ref="A26:C30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0"/>
  <sheetViews>
    <sheetView zoomScaleNormal="100" workbookViewId="0"/>
  </sheetViews>
  <sheetFormatPr defaultRowHeight="12.75" x14ac:dyDescent="0.2"/>
  <cols>
    <col min="1" max="1" width="13" style="42" customWidth="1"/>
    <col min="2" max="2" width="16.7109375" style="42" customWidth="1"/>
    <col min="3" max="5" width="9.140625" style="42"/>
    <col min="6" max="256" width="9.140625" style="41"/>
    <col min="257" max="257" width="13" style="41" customWidth="1"/>
    <col min="258" max="258" width="16.7109375" style="41" customWidth="1"/>
    <col min="259" max="512" width="9.140625" style="41"/>
    <col min="513" max="513" width="13" style="41" customWidth="1"/>
    <col min="514" max="514" width="16.7109375" style="41" customWidth="1"/>
    <col min="515" max="768" width="9.140625" style="41"/>
    <col min="769" max="769" width="13" style="41" customWidth="1"/>
    <col min="770" max="770" width="16.7109375" style="41" customWidth="1"/>
    <col min="771" max="1024" width="9.140625" style="41"/>
    <col min="1025" max="1025" width="13" style="41" customWidth="1"/>
    <col min="1026" max="1026" width="16.7109375" style="41" customWidth="1"/>
    <col min="1027" max="1280" width="9.140625" style="41"/>
    <col min="1281" max="1281" width="13" style="41" customWidth="1"/>
    <col min="1282" max="1282" width="16.7109375" style="41" customWidth="1"/>
    <col min="1283" max="1536" width="9.140625" style="41"/>
    <col min="1537" max="1537" width="13" style="41" customWidth="1"/>
    <col min="1538" max="1538" width="16.7109375" style="41" customWidth="1"/>
    <col min="1539" max="1792" width="9.140625" style="41"/>
    <col min="1793" max="1793" width="13" style="41" customWidth="1"/>
    <col min="1794" max="1794" width="16.7109375" style="41" customWidth="1"/>
    <col min="1795" max="2048" width="9.140625" style="41"/>
    <col min="2049" max="2049" width="13" style="41" customWidth="1"/>
    <col min="2050" max="2050" width="16.7109375" style="41" customWidth="1"/>
    <col min="2051" max="2304" width="9.140625" style="41"/>
    <col min="2305" max="2305" width="13" style="41" customWidth="1"/>
    <col min="2306" max="2306" width="16.7109375" style="41" customWidth="1"/>
    <col min="2307" max="2560" width="9.140625" style="41"/>
    <col min="2561" max="2561" width="13" style="41" customWidth="1"/>
    <col min="2562" max="2562" width="16.7109375" style="41" customWidth="1"/>
    <col min="2563" max="2816" width="9.140625" style="41"/>
    <col min="2817" max="2817" width="13" style="41" customWidth="1"/>
    <col min="2818" max="2818" width="16.7109375" style="41" customWidth="1"/>
    <col min="2819" max="3072" width="9.140625" style="41"/>
    <col min="3073" max="3073" width="13" style="41" customWidth="1"/>
    <col min="3074" max="3074" width="16.7109375" style="41" customWidth="1"/>
    <col min="3075" max="3328" width="9.140625" style="41"/>
    <col min="3329" max="3329" width="13" style="41" customWidth="1"/>
    <col min="3330" max="3330" width="16.7109375" style="41" customWidth="1"/>
    <col min="3331" max="3584" width="9.140625" style="41"/>
    <col min="3585" max="3585" width="13" style="41" customWidth="1"/>
    <col min="3586" max="3586" width="16.7109375" style="41" customWidth="1"/>
    <col min="3587" max="3840" width="9.140625" style="41"/>
    <col min="3841" max="3841" width="13" style="41" customWidth="1"/>
    <col min="3842" max="3842" width="16.7109375" style="41" customWidth="1"/>
    <col min="3843" max="4096" width="9.140625" style="41"/>
    <col min="4097" max="4097" width="13" style="41" customWidth="1"/>
    <col min="4098" max="4098" width="16.7109375" style="41" customWidth="1"/>
    <col min="4099" max="4352" width="9.140625" style="41"/>
    <col min="4353" max="4353" width="13" style="41" customWidth="1"/>
    <col min="4354" max="4354" width="16.7109375" style="41" customWidth="1"/>
    <col min="4355" max="4608" width="9.140625" style="41"/>
    <col min="4609" max="4609" width="13" style="41" customWidth="1"/>
    <col min="4610" max="4610" width="16.7109375" style="41" customWidth="1"/>
    <col min="4611" max="4864" width="9.140625" style="41"/>
    <col min="4865" max="4865" width="13" style="41" customWidth="1"/>
    <col min="4866" max="4866" width="16.7109375" style="41" customWidth="1"/>
    <col min="4867" max="5120" width="9.140625" style="41"/>
    <col min="5121" max="5121" width="13" style="41" customWidth="1"/>
    <col min="5122" max="5122" width="16.7109375" style="41" customWidth="1"/>
    <col min="5123" max="5376" width="9.140625" style="41"/>
    <col min="5377" max="5377" width="13" style="41" customWidth="1"/>
    <col min="5378" max="5378" width="16.7109375" style="41" customWidth="1"/>
    <col min="5379" max="5632" width="9.140625" style="41"/>
    <col min="5633" max="5633" width="13" style="41" customWidth="1"/>
    <col min="5634" max="5634" width="16.7109375" style="41" customWidth="1"/>
    <col min="5635" max="5888" width="9.140625" style="41"/>
    <col min="5889" max="5889" width="13" style="41" customWidth="1"/>
    <col min="5890" max="5890" width="16.7109375" style="41" customWidth="1"/>
    <col min="5891" max="6144" width="9.140625" style="41"/>
    <col min="6145" max="6145" width="13" style="41" customWidth="1"/>
    <col min="6146" max="6146" width="16.7109375" style="41" customWidth="1"/>
    <col min="6147" max="6400" width="9.140625" style="41"/>
    <col min="6401" max="6401" width="13" style="41" customWidth="1"/>
    <col min="6402" max="6402" width="16.7109375" style="41" customWidth="1"/>
    <col min="6403" max="6656" width="9.140625" style="41"/>
    <col min="6657" max="6657" width="13" style="41" customWidth="1"/>
    <col min="6658" max="6658" width="16.7109375" style="41" customWidth="1"/>
    <col min="6659" max="6912" width="9.140625" style="41"/>
    <col min="6913" max="6913" width="13" style="41" customWidth="1"/>
    <col min="6914" max="6914" width="16.7109375" style="41" customWidth="1"/>
    <col min="6915" max="7168" width="9.140625" style="41"/>
    <col min="7169" max="7169" width="13" style="41" customWidth="1"/>
    <col min="7170" max="7170" width="16.7109375" style="41" customWidth="1"/>
    <col min="7171" max="7424" width="9.140625" style="41"/>
    <col min="7425" max="7425" width="13" style="41" customWidth="1"/>
    <col min="7426" max="7426" width="16.7109375" style="41" customWidth="1"/>
    <col min="7427" max="7680" width="9.140625" style="41"/>
    <col min="7681" max="7681" width="13" style="41" customWidth="1"/>
    <col min="7682" max="7682" width="16.7109375" style="41" customWidth="1"/>
    <col min="7683" max="7936" width="9.140625" style="41"/>
    <col min="7937" max="7937" width="13" style="41" customWidth="1"/>
    <col min="7938" max="7938" width="16.7109375" style="41" customWidth="1"/>
    <col min="7939" max="8192" width="9.140625" style="41"/>
    <col min="8193" max="8193" width="13" style="41" customWidth="1"/>
    <col min="8194" max="8194" width="16.7109375" style="41" customWidth="1"/>
    <col min="8195" max="8448" width="9.140625" style="41"/>
    <col min="8449" max="8449" width="13" style="41" customWidth="1"/>
    <col min="8450" max="8450" width="16.7109375" style="41" customWidth="1"/>
    <col min="8451" max="8704" width="9.140625" style="41"/>
    <col min="8705" max="8705" width="13" style="41" customWidth="1"/>
    <col min="8706" max="8706" width="16.7109375" style="41" customWidth="1"/>
    <col min="8707" max="8960" width="9.140625" style="41"/>
    <col min="8961" max="8961" width="13" style="41" customWidth="1"/>
    <col min="8962" max="8962" width="16.7109375" style="41" customWidth="1"/>
    <col min="8963" max="9216" width="9.140625" style="41"/>
    <col min="9217" max="9217" width="13" style="41" customWidth="1"/>
    <col min="9218" max="9218" width="16.7109375" style="41" customWidth="1"/>
    <col min="9219" max="9472" width="9.140625" style="41"/>
    <col min="9473" max="9473" width="13" style="41" customWidth="1"/>
    <col min="9474" max="9474" width="16.7109375" style="41" customWidth="1"/>
    <col min="9475" max="9728" width="9.140625" style="41"/>
    <col min="9729" max="9729" width="13" style="41" customWidth="1"/>
    <col min="9730" max="9730" width="16.7109375" style="41" customWidth="1"/>
    <col min="9731" max="9984" width="9.140625" style="41"/>
    <col min="9985" max="9985" width="13" style="41" customWidth="1"/>
    <col min="9986" max="9986" width="16.7109375" style="41" customWidth="1"/>
    <col min="9987" max="10240" width="9.140625" style="41"/>
    <col min="10241" max="10241" width="13" style="41" customWidth="1"/>
    <col min="10242" max="10242" width="16.7109375" style="41" customWidth="1"/>
    <col min="10243" max="10496" width="9.140625" style="41"/>
    <col min="10497" max="10497" width="13" style="41" customWidth="1"/>
    <col min="10498" max="10498" width="16.7109375" style="41" customWidth="1"/>
    <col min="10499" max="10752" width="9.140625" style="41"/>
    <col min="10753" max="10753" width="13" style="41" customWidth="1"/>
    <col min="10754" max="10754" width="16.7109375" style="41" customWidth="1"/>
    <col min="10755" max="11008" width="9.140625" style="41"/>
    <col min="11009" max="11009" width="13" style="41" customWidth="1"/>
    <col min="11010" max="11010" width="16.7109375" style="41" customWidth="1"/>
    <col min="11011" max="11264" width="9.140625" style="41"/>
    <col min="11265" max="11265" width="13" style="41" customWidth="1"/>
    <col min="11266" max="11266" width="16.7109375" style="41" customWidth="1"/>
    <col min="11267" max="11520" width="9.140625" style="41"/>
    <col min="11521" max="11521" width="13" style="41" customWidth="1"/>
    <col min="11522" max="11522" width="16.7109375" style="41" customWidth="1"/>
    <col min="11523" max="11776" width="9.140625" style="41"/>
    <col min="11777" max="11777" width="13" style="41" customWidth="1"/>
    <col min="11778" max="11778" width="16.7109375" style="41" customWidth="1"/>
    <col min="11779" max="12032" width="9.140625" style="41"/>
    <col min="12033" max="12033" width="13" style="41" customWidth="1"/>
    <col min="12034" max="12034" width="16.7109375" style="41" customWidth="1"/>
    <col min="12035" max="12288" width="9.140625" style="41"/>
    <col min="12289" max="12289" width="13" style="41" customWidth="1"/>
    <col min="12290" max="12290" width="16.7109375" style="41" customWidth="1"/>
    <col min="12291" max="12544" width="9.140625" style="41"/>
    <col min="12545" max="12545" width="13" style="41" customWidth="1"/>
    <col min="12546" max="12546" width="16.7109375" style="41" customWidth="1"/>
    <col min="12547" max="12800" width="9.140625" style="41"/>
    <col min="12801" max="12801" width="13" style="41" customWidth="1"/>
    <col min="12802" max="12802" width="16.7109375" style="41" customWidth="1"/>
    <col min="12803" max="13056" width="9.140625" style="41"/>
    <col min="13057" max="13057" width="13" style="41" customWidth="1"/>
    <col min="13058" max="13058" width="16.7109375" style="41" customWidth="1"/>
    <col min="13059" max="13312" width="9.140625" style="41"/>
    <col min="13313" max="13313" width="13" style="41" customWidth="1"/>
    <col min="13314" max="13314" width="16.7109375" style="41" customWidth="1"/>
    <col min="13315" max="13568" width="9.140625" style="41"/>
    <col min="13569" max="13569" width="13" style="41" customWidth="1"/>
    <col min="13570" max="13570" width="16.7109375" style="41" customWidth="1"/>
    <col min="13571" max="13824" width="9.140625" style="41"/>
    <col min="13825" max="13825" width="13" style="41" customWidth="1"/>
    <col min="13826" max="13826" width="16.7109375" style="41" customWidth="1"/>
    <col min="13827" max="14080" width="9.140625" style="41"/>
    <col min="14081" max="14081" width="13" style="41" customWidth="1"/>
    <col min="14082" max="14082" width="16.7109375" style="41" customWidth="1"/>
    <col min="14083" max="14336" width="9.140625" style="41"/>
    <col min="14337" max="14337" width="13" style="41" customWidth="1"/>
    <col min="14338" max="14338" width="16.7109375" style="41" customWidth="1"/>
    <col min="14339" max="14592" width="9.140625" style="41"/>
    <col min="14593" max="14593" width="13" style="41" customWidth="1"/>
    <col min="14594" max="14594" width="16.7109375" style="41" customWidth="1"/>
    <col min="14595" max="14848" width="9.140625" style="41"/>
    <col min="14849" max="14849" width="13" style="41" customWidth="1"/>
    <col min="14850" max="14850" width="16.7109375" style="41" customWidth="1"/>
    <col min="14851" max="15104" width="9.140625" style="41"/>
    <col min="15105" max="15105" width="13" style="41" customWidth="1"/>
    <col min="15106" max="15106" width="16.7109375" style="41" customWidth="1"/>
    <col min="15107" max="15360" width="9.140625" style="41"/>
    <col min="15361" max="15361" width="13" style="41" customWidth="1"/>
    <col min="15362" max="15362" width="16.7109375" style="41" customWidth="1"/>
    <col min="15363" max="15616" width="9.140625" style="41"/>
    <col min="15617" max="15617" width="13" style="41" customWidth="1"/>
    <col min="15618" max="15618" width="16.7109375" style="41" customWidth="1"/>
    <col min="15619" max="15872" width="9.140625" style="41"/>
    <col min="15873" max="15873" width="13" style="41" customWidth="1"/>
    <col min="15874" max="15874" width="16.7109375" style="41" customWidth="1"/>
    <col min="15875" max="16128" width="9.140625" style="41"/>
    <col min="16129" max="16129" width="13" style="41" customWidth="1"/>
    <col min="16130" max="16130" width="16.7109375" style="41" customWidth="1"/>
    <col min="16131" max="16384" width="9.140625" style="41"/>
  </cols>
  <sheetData>
    <row r="1" spans="1:2" x14ac:dyDescent="0.2">
      <c r="A1" s="64" t="s">
        <v>40</v>
      </c>
    </row>
    <row r="3" spans="1:2" x14ac:dyDescent="0.2">
      <c r="A3" s="63" t="s">
        <v>24</v>
      </c>
      <c r="B3" s="62" t="s">
        <v>25</v>
      </c>
    </row>
    <row r="4" spans="1:2" x14ac:dyDescent="0.2">
      <c r="A4" s="61"/>
      <c r="B4" s="52" t="s">
        <v>26</v>
      </c>
    </row>
    <row r="6" spans="1:2" x14ac:dyDescent="0.2">
      <c r="A6" s="51">
        <v>39083</v>
      </c>
      <c r="B6" s="55" t="s">
        <v>27</v>
      </c>
    </row>
    <row r="7" spans="1:2" x14ac:dyDescent="0.2">
      <c r="A7" s="51">
        <v>39084</v>
      </c>
      <c r="B7" s="55" t="s">
        <v>27</v>
      </c>
    </row>
    <row r="8" spans="1:2" x14ac:dyDescent="0.2">
      <c r="A8" s="51">
        <v>39085</v>
      </c>
      <c r="B8" s="52">
        <v>370.5</v>
      </c>
    </row>
    <row r="9" spans="1:2" x14ac:dyDescent="0.2">
      <c r="A9" s="51">
        <v>39086</v>
      </c>
      <c r="B9" s="52">
        <v>362.25</v>
      </c>
    </row>
    <row r="10" spans="1:2" x14ac:dyDescent="0.2">
      <c r="A10" s="51">
        <v>39087</v>
      </c>
      <c r="B10" s="52">
        <v>368.5</v>
      </c>
    </row>
    <row r="11" spans="1:2" x14ac:dyDescent="0.2">
      <c r="A11" s="51">
        <v>39088</v>
      </c>
      <c r="B11" s="52">
        <v>368.5</v>
      </c>
    </row>
    <row r="12" spans="1:2" x14ac:dyDescent="0.2">
      <c r="A12" s="51">
        <v>39089</v>
      </c>
      <c r="B12" s="52">
        <v>368.5</v>
      </c>
    </row>
    <row r="13" spans="1:2" x14ac:dyDescent="0.2">
      <c r="A13" s="51">
        <v>39090</v>
      </c>
      <c r="B13" s="52">
        <v>363</v>
      </c>
    </row>
    <row r="14" spans="1:2" x14ac:dyDescent="0.2">
      <c r="A14" s="51">
        <v>39091</v>
      </c>
      <c r="B14" s="52">
        <v>354.5</v>
      </c>
    </row>
    <row r="15" spans="1:2" x14ac:dyDescent="0.2">
      <c r="A15" s="51">
        <v>39092</v>
      </c>
      <c r="B15" s="52">
        <v>360.25</v>
      </c>
    </row>
    <row r="16" spans="1:2" x14ac:dyDescent="0.2">
      <c r="A16" s="51">
        <v>39093</v>
      </c>
      <c r="B16" s="52">
        <v>376.5</v>
      </c>
    </row>
    <row r="17" spans="1:2" x14ac:dyDescent="0.2">
      <c r="A17" s="51">
        <v>39094</v>
      </c>
      <c r="B17" s="52">
        <v>396.5</v>
      </c>
    </row>
    <row r="18" spans="1:2" x14ac:dyDescent="0.2">
      <c r="A18" s="51">
        <v>39095</v>
      </c>
      <c r="B18" s="52">
        <v>396.5</v>
      </c>
    </row>
    <row r="19" spans="1:2" x14ac:dyDescent="0.2">
      <c r="A19" s="51">
        <v>39096</v>
      </c>
      <c r="B19" s="52">
        <v>396.5</v>
      </c>
    </row>
    <row r="20" spans="1:2" x14ac:dyDescent="0.2">
      <c r="A20" s="51">
        <v>39097</v>
      </c>
      <c r="B20" s="52">
        <v>396.5</v>
      </c>
    </row>
    <row r="21" spans="1:2" x14ac:dyDescent="0.2">
      <c r="A21" s="51">
        <v>39098</v>
      </c>
      <c r="B21" s="52">
        <v>403</v>
      </c>
    </row>
    <row r="22" spans="1:2" x14ac:dyDescent="0.2">
      <c r="A22" s="51">
        <v>39099</v>
      </c>
      <c r="B22" s="52">
        <v>408</v>
      </c>
    </row>
    <row r="23" spans="1:2" x14ac:dyDescent="0.2">
      <c r="A23" s="51">
        <v>39100</v>
      </c>
      <c r="B23" s="52">
        <v>412.25</v>
      </c>
    </row>
    <row r="24" spans="1:2" x14ac:dyDescent="0.2">
      <c r="A24" s="51">
        <v>39101</v>
      </c>
      <c r="B24" s="52">
        <v>406.75</v>
      </c>
    </row>
    <row r="25" spans="1:2" x14ac:dyDescent="0.2">
      <c r="A25" s="51">
        <v>39102</v>
      </c>
      <c r="B25" s="52">
        <v>406.75</v>
      </c>
    </row>
    <row r="26" spans="1:2" x14ac:dyDescent="0.2">
      <c r="A26" s="51">
        <v>39103</v>
      </c>
      <c r="B26" s="52">
        <v>406.75</v>
      </c>
    </row>
    <row r="27" spans="1:2" x14ac:dyDescent="0.2">
      <c r="A27" s="51">
        <v>39104</v>
      </c>
      <c r="B27" s="52">
        <v>404.25</v>
      </c>
    </row>
    <row r="28" spans="1:2" x14ac:dyDescent="0.2">
      <c r="A28" s="51">
        <v>39105</v>
      </c>
      <c r="B28" s="52">
        <v>409</v>
      </c>
    </row>
    <row r="29" spans="1:2" x14ac:dyDescent="0.2">
      <c r="A29" s="51">
        <v>39106</v>
      </c>
      <c r="B29" s="52">
        <v>400.75</v>
      </c>
    </row>
    <row r="30" spans="1:2" x14ac:dyDescent="0.2">
      <c r="A30" s="51">
        <v>39107</v>
      </c>
      <c r="B30" s="52">
        <v>407</v>
      </c>
    </row>
    <row r="31" spans="1:2" x14ac:dyDescent="0.2">
      <c r="A31" s="51">
        <v>39108</v>
      </c>
      <c r="B31" s="52">
        <v>405.5</v>
      </c>
    </row>
    <row r="32" spans="1:2" x14ac:dyDescent="0.2">
      <c r="A32" s="51">
        <v>39109</v>
      </c>
      <c r="B32" s="52">
        <v>405.5</v>
      </c>
    </row>
    <row r="33" spans="1:2" x14ac:dyDescent="0.2">
      <c r="A33" s="51">
        <v>39110</v>
      </c>
      <c r="B33" s="52">
        <v>405.5</v>
      </c>
    </row>
    <row r="34" spans="1:2" x14ac:dyDescent="0.2">
      <c r="A34" s="51">
        <v>39111</v>
      </c>
      <c r="B34" s="52">
        <v>400</v>
      </c>
    </row>
    <row r="35" spans="1:2" x14ac:dyDescent="0.2">
      <c r="A35" s="51">
        <v>39112</v>
      </c>
      <c r="B35" s="52">
        <v>404.75</v>
      </c>
    </row>
    <row r="36" spans="1:2" x14ac:dyDescent="0.2">
      <c r="A36" s="51">
        <v>39113</v>
      </c>
      <c r="B36" s="52">
        <v>404</v>
      </c>
    </row>
    <row r="37" spans="1:2" x14ac:dyDescent="0.2">
      <c r="A37" s="51">
        <v>39114</v>
      </c>
      <c r="B37" s="52">
        <v>398</v>
      </c>
    </row>
    <row r="38" spans="1:2" x14ac:dyDescent="0.2">
      <c r="A38" s="51">
        <v>39115</v>
      </c>
      <c r="B38" s="52">
        <v>402</v>
      </c>
    </row>
    <row r="39" spans="1:2" x14ac:dyDescent="0.2">
      <c r="A39" s="51">
        <v>39116</v>
      </c>
      <c r="B39" s="52">
        <v>402</v>
      </c>
    </row>
    <row r="40" spans="1:2" x14ac:dyDescent="0.2">
      <c r="A40" s="51">
        <v>39117</v>
      </c>
      <c r="B40" s="52">
        <v>402</v>
      </c>
    </row>
    <row r="41" spans="1:2" x14ac:dyDescent="0.2">
      <c r="A41" s="51">
        <v>39118</v>
      </c>
      <c r="B41" s="52">
        <v>402</v>
      </c>
    </row>
    <row r="42" spans="1:2" x14ac:dyDescent="0.2">
      <c r="A42" s="51">
        <v>39119</v>
      </c>
      <c r="B42" s="52">
        <v>396.5</v>
      </c>
    </row>
    <row r="43" spans="1:2" x14ac:dyDescent="0.2">
      <c r="A43" s="51">
        <v>39120</v>
      </c>
      <c r="B43" s="52">
        <v>392.25</v>
      </c>
    </row>
    <row r="44" spans="1:2" x14ac:dyDescent="0.2">
      <c r="A44" s="51">
        <v>39121</v>
      </c>
      <c r="B44" s="52">
        <v>399.75</v>
      </c>
    </row>
    <row r="45" spans="1:2" x14ac:dyDescent="0.2">
      <c r="A45" s="51">
        <v>39122</v>
      </c>
      <c r="B45" s="52">
        <v>406.25</v>
      </c>
    </row>
    <row r="46" spans="1:2" x14ac:dyDescent="0.2">
      <c r="A46" s="51">
        <v>39123</v>
      </c>
      <c r="B46" s="52">
        <v>406.25</v>
      </c>
    </row>
    <row r="47" spans="1:2" x14ac:dyDescent="0.2">
      <c r="A47" s="51">
        <v>39124</v>
      </c>
      <c r="B47" s="52">
        <v>406.25</v>
      </c>
    </row>
    <row r="48" spans="1:2" x14ac:dyDescent="0.2">
      <c r="A48" s="51">
        <v>39125</v>
      </c>
      <c r="B48" s="52">
        <v>404.75</v>
      </c>
    </row>
    <row r="49" spans="1:2" x14ac:dyDescent="0.2">
      <c r="A49" s="51">
        <v>39126</v>
      </c>
      <c r="B49" s="52">
        <v>411</v>
      </c>
    </row>
    <row r="50" spans="1:2" x14ac:dyDescent="0.2">
      <c r="A50" s="51">
        <v>39127</v>
      </c>
      <c r="B50" s="52">
        <v>420.75</v>
      </c>
    </row>
    <row r="51" spans="1:2" x14ac:dyDescent="0.2">
      <c r="A51" s="51">
        <v>39128</v>
      </c>
      <c r="B51" s="52">
        <v>420</v>
      </c>
    </row>
    <row r="52" spans="1:2" x14ac:dyDescent="0.2">
      <c r="A52" s="51">
        <v>39129</v>
      </c>
      <c r="B52" s="52">
        <v>429.5</v>
      </c>
    </row>
    <row r="53" spans="1:2" x14ac:dyDescent="0.2">
      <c r="A53" s="51">
        <v>39130</v>
      </c>
      <c r="B53" s="52">
        <v>429.5</v>
      </c>
    </row>
    <row r="54" spans="1:2" x14ac:dyDescent="0.2">
      <c r="A54" s="51">
        <v>39131</v>
      </c>
      <c r="B54" s="52">
        <v>429.5</v>
      </c>
    </row>
    <row r="55" spans="1:2" x14ac:dyDescent="0.2">
      <c r="A55" s="51">
        <v>39132</v>
      </c>
      <c r="B55" s="52">
        <v>429.5</v>
      </c>
    </row>
    <row r="56" spans="1:2" x14ac:dyDescent="0.2">
      <c r="A56" s="51">
        <v>39133</v>
      </c>
      <c r="B56" s="52">
        <v>428.25</v>
      </c>
    </row>
    <row r="57" spans="1:2" x14ac:dyDescent="0.2">
      <c r="A57" s="51">
        <v>39134</v>
      </c>
      <c r="B57" s="56">
        <v>439</v>
      </c>
    </row>
    <row r="58" spans="1:2" x14ac:dyDescent="0.2">
      <c r="A58" s="51">
        <v>39135</v>
      </c>
      <c r="B58" s="52">
        <v>447.5</v>
      </c>
    </row>
    <row r="59" spans="1:2" x14ac:dyDescent="0.2">
      <c r="A59" s="51">
        <v>39136</v>
      </c>
      <c r="B59" s="56">
        <v>442.5</v>
      </c>
    </row>
    <row r="60" spans="1:2" x14ac:dyDescent="0.2">
      <c r="A60" s="51">
        <v>39137</v>
      </c>
      <c r="B60" s="56">
        <v>442.5</v>
      </c>
    </row>
    <row r="61" spans="1:2" x14ac:dyDescent="0.2">
      <c r="A61" s="51">
        <v>39138</v>
      </c>
      <c r="B61" s="56">
        <v>442.5</v>
      </c>
    </row>
    <row r="62" spans="1:2" x14ac:dyDescent="0.2">
      <c r="A62" s="51">
        <v>39139</v>
      </c>
      <c r="B62" s="56">
        <v>438.5</v>
      </c>
    </row>
    <row r="63" spans="1:2" x14ac:dyDescent="0.2">
      <c r="A63" s="51">
        <v>39140</v>
      </c>
      <c r="B63" s="56">
        <v>424.25</v>
      </c>
    </row>
    <row r="64" spans="1:2" x14ac:dyDescent="0.2">
      <c r="A64" s="51">
        <v>39141</v>
      </c>
      <c r="B64" s="56">
        <v>435.5</v>
      </c>
    </row>
    <row r="65" spans="1:2" x14ac:dyDescent="0.2">
      <c r="A65" s="51">
        <v>39142</v>
      </c>
      <c r="B65" s="56">
        <v>428</v>
      </c>
    </row>
    <row r="66" spans="1:2" x14ac:dyDescent="0.2">
      <c r="A66" s="51">
        <v>39143</v>
      </c>
      <c r="B66" s="56">
        <v>421</v>
      </c>
    </row>
    <row r="67" spans="1:2" x14ac:dyDescent="0.2">
      <c r="A67" s="51">
        <v>39144</v>
      </c>
      <c r="B67" s="56">
        <v>421</v>
      </c>
    </row>
    <row r="68" spans="1:2" x14ac:dyDescent="0.2">
      <c r="A68" s="51">
        <v>39145</v>
      </c>
      <c r="B68" s="56">
        <v>421</v>
      </c>
    </row>
    <row r="69" spans="1:2" x14ac:dyDescent="0.2">
      <c r="A69" s="51">
        <v>39146</v>
      </c>
      <c r="B69" s="56">
        <v>426.75</v>
      </c>
    </row>
    <row r="70" spans="1:2" x14ac:dyDescent="0.2">
      <c r="A70" s="51">
        <v>39147</v>
      </c>
      <c r="B70" s="56">
        <v>422</v>
      </c>
    </row>
    <row r="71" spans="1:2" x14ac:dyDescent="0.2">
      <c r="A71" s="51">
        <v>39148</v>
      </c>
      <c r="B71" s="56">
        <v>424.5</v>
      </c>
    </row>
    <row r="72" spans="1:2" x14ac:dyDescent="0.2">
      <c r="A72" s="51">
        <v>39149</v>
      </c>
      <c r="B72" s="56">
        <v>421.5</v>
      </c>
    </row>
    <row r="73" spans="1:2" x14ac:dyDescent="0.2">
      <c r="A73" s="51">
        <v>39150</v>
      </c>
      <c r="B73" s="56">
        <v>417.5</v>
      </c>
    </row>
    <row r="74" spans="1:2" x14ac:dyDescent="0.2">
      <c r="A74" s="51">
        <v>39151</v>
      </c>
      <c r="B74" s="56">
        <v>417.5</v>
      </c>
    </row>
    <row r="75" spans="1:2" x14ac:dyDescent="0.2">
      <c r="A75" s="51">
        <v>39152</v>
      </c>
      <c r="B75" s="56">
        <v>417.5</v>
      </c>
    </row>
    <row r="76" spans="1:2" x14ac:dyDescent="0.2">
      <c r="A76" s="51">
        <v>39153</v>
      </c>
      <c r="B76" s="56">
        <v>409.25</v>
      </c>
    </row>
    <row r="77" spans="1:2" x14ac:dyDescent="0.2">
      <c r="A77" s="51">
        <v>39154</v>
      </c>
      <c r="B77" s="56">
        <v>406.75</v>
      </c>
    </row>
    <row r="78" spans="1:2" x14ac:dyDescent="0.2">
      <c r="A78" s="51">
        <v>39155</v>
      </c>
      <c r="B78" s="56">
        <v>404.75</v>
      </c>
    </row>
    <row r="79" spans="1:2" x14ac:dyDescent="0.2">
      <c r="A79" s="51">
        <v>39156</v>
      </c>
      <c r="B79" s="56">
        <v>397.75</v>
      </c>
    </row>
    <row r="80" spans="1:2" x14ac:dyDescent="0.2">
      <c r="A80" s="51">
        <v>39157</v>
      </c>
      <c r="B80" s="56">
        <v>399.5</v>
      </c>
    </row>
    <row r="81" spans="1:2" x14ac:dyDescent="0.2">
      <c r="A81" s="51">
        <v>39158</v>
      </c>
      <c r="B81" s="56">
        <v>399.5</v>
      </c>
    </row>
    <row r="82" spans="1:2" x14ac:dyDescent="0.2">
      <c r="A82" s="51">
        <v>39159</v>
      </c>
      <c r="B82" s="56">
        <v>399.5</v>
      </c>
    </row>
    <row r="83" spans="1:2" x14ac:dyDescent="0.2">
      <c r="A83" s="51">
        <v>39160</v>
      </c>
      <c r="B83" s="56">
        <v>398</v>
      </c>
    </row>
    <row r="84" spans="1:2" x14ac:dyDescent="0.2">
      <c r="A84" s="51">
        <v>39161</v>
      </c>
      <c r="B84" s="56">
        <v>405.25</v>
      </c>
    </row>
    <row r="85" spans="1:2" x14ac:dyDescent="0.2">
      <c r="A85" s="51">
        <v>39162</v>
      </c>
      <c r="B85" s="56">
        <v>409.75</v>
      </c>
    </row>
    <row r="86" spans="1:2" x14ac:dyDescent="0.2">
      <c r="A86" s="51">
        <v>39163</v>
      </c>
      <c r="B86" s="56">
        <v>409.5</v>
      </c>
    </row>
    <row r="87" spans="1:2" x14ac:dyDescent="0.2">
      <c r="A87" s="51">
        <v>39164</v>
      </c>
      <c r="B87" s="56">
        <v>403.25</v>
      </c>
    </row>
    <row r="88" spans="1:2" x14ac:dyDescent="0.2">
      <c r="A88" s="51">
        <v>39165</v>
      </c>
      <c r="B88" s="56">
        <v>403.25</v>
      </c>
    </row>
    <row r="89" spans="1:2" x14ac:dyDescent="0.2">
      <c r="A89" s="51">
        <v>39166</v>
      </c>
      <c r="B89" s="56">
        <v>403.25</v>
      </c>
    </row>
    <row r="90" spans="1:2" x14ac:dyDescent="0.2">
      <c r="A90" s="51">
        <v>39167</v>
      </c>
      <c r="B90" s="56">
        <v>391</v>
      </c>
    </row>
    <row r="91" spans="1:2" x14ac:dyDescent="0.2">
      <c r="A91" s="51">
        <v>39168</v>
      </c>
      <c r="B91" s="56">
        <v>392.5</v>
      </c>
    </row>
    <row r="92" spans="1:2" x14ac:dyDescent="0.2">
      <c r="A92" s="51">
        <v>39169</v>
      </c>
      <c r="B92" s="56">
        <v>388.5</v>
      </c>
    </row>
    <row r="93" spans="1:2" x14ac:dyDescent="0.2">
      <c r="A93" s="51">
        <v>39170</v>
      </c>
      <c r="B93" s="56">
        <v>394.5</v>
      </c>
    </row>
    <row r="94" spans="1:2" x14ac:dyDescent="0.2">
      <c r="A94" s="51">
        <v>39171</v>
      </c>
      <c r="B94" s="56">
        <v>374.5</v>
      </c>
    </row>
    <row r="95" spans="1:2" x14ac:dyDescent="0.2">
      <c r="A95" s="51">
        <v>39172</v>
      </c>
      <c r="B95" s="56">
        <v>374.5</v>
      </c>
    </row>
    <row r="96" spans="1:2" x14ac:dyDescent="0.2">
      <c r="A96" s="51">
        <v>39173</v>
      </c>
      <c r="B96" s="56">
        <v>374.5</v>
      </c>
    </row>
    <row r="97" spans="1:2" x14ac:dyDescent="0.2">
      <c r="A97" s="51">
        <v>39174</v>
      </c>
      <c r="B97" s="56">
        <v>354.75</v>
      </c>
    </row>
    <row r="98" spans="1:2" x14ac:dyDescent="0.2">
      <c r="A98" s="51">
        <v>39175</v>
      </c>
      <c r="B98" s="56">
        <v>346.25</v>
      </c>
    </row>
    <row r="99" spans="1:2" x14ac:dyDescent="0.2">
      <c r="A99" s="51">
        <v>39176</v>
      </c>
      <c r="B99" s="56">
        <v>359.25</v>
      </c>
    </row>
    <row r="100" spans="1:2" x14ac:dyDescent="0.2">
      <c r="A100" s="51">
        <v>39177</v>
      </c>
      <c r="B100" s="56">
        <v>366</v>
      </c>
    </row>
    <row r="101" spans="1:2" x14ac:dyDescent="0.2">
      <c r="A101" s="51">
        <v>39178</v>
      </c>
      <c r="B101" s="56">
        <v>366</v>
      </c>
    </row>
    <row r="102" spans="1:2" x14ac:dyDescent="0.2">
      <c r="A102" s="51">
        <v>39179</v>
      </c>
      <c r="B102" s="56">
        <v>366</v>
      </c>
    </row>
    <row r="103" spans="1:2" x14ac:dyDescent="0.2">
      <c r="A103" s="51">
        <v>39180</v>
      </c>
      <c r="B103" s="56">
        <v>366</v>
      </c>
    </row>
    <row r="104" spans="1:2" x14ac:dyDescent="0.2">
      <c r="A104" s="51">
        <v>39181</v>
      </c>
      <c r="B104" s="55">
        <v>363.5</v>
      </c>
    </row>
    <row r="105" spans="1:2" x14ac:dyDescent="0.2">
      <c r="A105" s="51">
        <v>39182</v>
      </c>
      <c r="B105" s="55">
        <v>369</v>
      </c>
    </row>
    <row r="106" spans="1:2" x14ac:dyDescent="0.2">
      <c r="A106" s="51">
        <v>39183</v>
      </c>
      <c r="B106" s="55">
        <v>360.75</v>
      </c>
    </row>
    <row r="107" spans="1:2" x14ac:dyDescent="0.2">
      <c r="A107" s="51">
        <v>39184</v>
      </c>
      <c r="B107" s="55">
        <v>358.75</v>
      </c>
    </row>
    <row r="108" spans="1:2" x14ac:dyDescent="0.2">
      <c r="A108" s="51">
        <v>39185</v>
      </c>
      <c r="B108" s="55">
        <v>369</v>
      </c>
    </row>
    <row r="109" spans="1:2" x14ac:dyDescent="0.2">
      <c r="A109" s="51">
        <v>39186</v>
      </c>
      <c r="B109" s="55">
        <v>369</v>
      </c>
    </row>
    <row r="110" spans="1:2" x14ac:dyDescent="0.2">
      <c r="A110" s="51">
        <v>39187</v>
      </c>
      <c r="B110" s="55">
        <v>369</v>
      </c>
    </row>
    <row r="111" spans="1:2" x14ac:dyDescent="0.2">
      <c r="A111" s="51">
        <v>39188</v>
      </c>
      <c r="B111" s="55">
        <v>364.25</v>
      </c>
    </row>
    <row r="112" spans="1:2" x14ac:dyDescent="0.2">
      <c r="A112" s="51">
        <v>39189</v>
      </c>
      <c r="B112" s="55">
        <v>365.25</v>
      </c>
    </row>
    <row r="113" spans="1:2" x14ac:dyDescent="0.2">
      <c r="A113" s="51">
        <v>39190</v>
      </c>
      <c r="B113" s="55">
        <v>375.25</v>
      </c>
    </row>
    <row r="114" spans="1:2" x14ac:dyDescent="0.2">
      <c r="A114" s="51">
        <v>39191</v>
      </c>
      <c r="B114" s="55">
        <v>382.25</v>
      </c>
    </row>
    <row r="115" spans="1:2" x14ac:dyDescent="0.2">
      <c r="A115" s="51">
        <v>39192</v>
      </c>
      <c r="B115" s="55">
        <v>372</v>
      </c>
    </row>
    <row r="116" spans="1:2" x14ac:dyDescent="0.2">
      <c r="A116" s="51">
        <v>39193</v>
      </c>
      <c r="B116" s="55">
        <v>372</v>
      </c>
    </row>
    <row r="117" spans="1:2" x14ac:dyDescent="0.2">
      <c r="A117" s="51">
        <v>39194</v>
      </c>
      <c r="B117" s="55">
        <v>372</v>
      </c>
    </row>
    <row r="118" spans="1:2" x14ac:dyDescent="0.2">
      <c r="A118" s="51">
        <v>39195</v>
      </c>
      <c r="B118" s="56">
        <v>364</v>
      </c>
    </row>
    <row r="119" spans="1:2" x14ac:dyDescent="0.2">
      <c r="A119" s="51">
        <v>39196</v>
      </c>
      <c r="B119" s="56">
        <v>371.25</v>
      </c>
    </row>
    <row r="120" spans="1:2" x14ac:dyDescent="0.2">
      <c r="A120" s="51">
        <v>39197</v>
      </c>
      <c r="B120" s="56">
        <v>381.75</v>
      </c>
    </row>
    <row r="121" spans="1:2" x14ac:dyDescent="0.2">
      <c r="A121" s="60">
        <v>39198</v>
      </c>
      <c r="B121" s="59">
        <v>374</v>
      </c>
    </row>
    <row r="122" spans="1:2" x14ac:dyDescent="0.2">
      <c r="A122" s="60">
        <v>39199</v>
      </c>
      <c r="B122" s="59">
        <v>374</v>
      </c>
    </row>
    <row r="123" spans="1:2" x14ac:dyDescent="0.2">
      <c r="A123" s="51">
        <v>39200</v>
      </c>
      <c r="B123" s="59">
        <v>374</v>
      </c>
    </row>
    <row r="124" spans="1:2" x14ac:dyDescent="0.2">
      <c r="A124" s="51">
        <v>39201</v>
      </c>
      <c r="B124" s="59">
        <v>374</v>
      </c>
    </row>
    <row r="125" spans="1:2" x14ac:dyDescent="0.2">
      <c r="A125" s="51">
        <v>39202</v>
      </c>
      <c r="B125" s="56">
        <v>367.5</v>
      </c>
    </row>
    <row r="126" spans="1:2" x14ac:dyDescent="0.2">
      <c r="A126" s="51">
        <v>39203</v>
      </c>
      <c r="B126" s="56">
        <v>377.5</v>
      </c>
    </row>
    <row r="127" spans="1:2" x14ac:dyDescent="0.2">
      <c r="A127" s="51">
        <v>39204</v>
      </c>
      <c r="B127" s="56">
        <v>382</v>
      </c>
    </row>
    <row r="128" spans="1:2" x14ac:dyDescent="0.2">
      <c r="A128" s="51">
        <v>39205</v>
      </c>
      <c r="B128" s="56">
        <v>389.25</v>
      </c>
    </row>
    <row r="129" spans="1:2" x14ac:dyDescent="0.2">
      <c r="A129" s="51">
        <v>39206</v>
      </c>
      <c r="B129" s="56">
        <v>390.75</v>
      </c>
    </row>
    <row r="130" spans="1:2" x14ac:dyDescent="0.2">
      <c r="A130" s="51">
        <v>39207</v>
      </c>
      <c r="B130" s="56">
        <v>390.75</v>
      </c>
    </row>
    <row r="131" spans="1:2" x14ac:dyDescent="0.2">
      <c r="A131" s="51">
        <v>39208</v>
      </c>
      <c r="B131" s="56">
        <v>390.75</v>
      </c>
    </row>
    <row r="132" spans="1:2" x14ac:dyDescent="0.2">
      <c r="A132" s="51">
        <v>39209</v>
      </c>
      <c r="B132" s="56">
        <v>379</v>
      </c>
    </row>
    <row r="133" spans="1:2" x14ac:dyDescent="0.2">
      <c r="A133" s="51">
        <v>39210</v>
      </c>
      <c r="B133" s="56">
        <v>379</v>
      </c>
    </row>
    <row r="134" spans="1:2" x14ac:dyDescent="0.2">
      <c r="A134" s="51">
        <v>39211</v>
      </c>
      <c r="B134" s="56">
        <v>379</v>
      </c>
    </row>
    <row r="135" spans="1:2" x14ac:dyDescent="0.2">
      <c r="A135" s="51">
        <v>39212</v>
      </c>
      <c r="B135" s="56">
        <v>355</v>
      </c>
    </row>
    <row r="136" spans="1:2" x14ac:dyDescent="0.2">
      <c r="A136" s="51">
        <v>39213</v>
      </c>
      <c r="B136" s="56">
        <v>369</v>
      </c>
    </row>
    <row r="137" spans="1:2" x14ac:dyDescent="0.2">
      <c r="A137" s="51">
        <v>39214</v>
      </c>
      <c r="B137" s="56">
        <v>369</v>
      </c>
    </row>
    <row r="138" spans="1:2" x14ac:dyDescent="0.2">
      <c r="A138" s="51">
        <v>39215</v>
      </c>
      <c r="B138" s="56">
        <v>369</v>
      </c>
    </row>
    <row r="139" spans="1:2" x14ac:dyDescent="0.2">
      <c r="A139" s="51">
        <v>39216</v>
      </c>
      <c r="B139" s="56">
        <v>363</v>
      </c>
    </row>
    <row r="140" spans="1:2" x14ac:dyDescent="0.2">
      <c r="A140" s="51">
        <v>39217</v>
      </c>
      <c r="B140" s="56">
        <v>372</v>
      </c>
    </row>
    <row r="141" spans="1:2" x14ac:dyDescent="0.2">
      <c r="A141" s="51">
        <v>39218</v>
      </c>
      <c r="B141" s="56">
        <v>376</v>
      </c>
    </row>
    <row r="142" spans="1:2" x14ac:dyDescent="0.2">
      <c r="A142" s="51">
        <v>39219</v>
      </c>
      <c r="B142" s="56">
        <v>373</v>
      </c>
    </row>
    <row r="143" spans="1:2" x14ac:dyDescent="0.2">
      <c r="A143" s="51">
        <v>39220</v>
      </c>
      <c r="B143" s="56">
        <v>371</v>
      </c>
    </row>
    <row r="144" spans="1:2" x14ac:dyDescent="0.2">
      <c r="A144" s="51">
        <v>39221</v>
      </c>
      <c r="B144" s="56">
        <v>371</v>
      </c>
    </row>
    <row r="145" spans="1:2" x14ac:dyDescent="0.2">
      <c r="A145" s="51">
        <v>39222</v>
      </c>
      <c r="B145" s="56">
        <v>371</v>
      </c>
    </row>
    <row r="146" spans="1:2" x14ac:dyDescent="0.2">
      <c r="A146" s="51">
        <v>39223</v>
      </c>
      <c r="B146" s="56">
        <v>381</v>
      </c>
    </row>
    <row r="147" spans="1:2" x14ac:dyDescent="0.2">
      <c r="A147" s="51">
        <v>39224</v>
      </c>
      <c r="B147" s="56">
        <v>370</v>
      </c>
    </row>
    <row r="148" spans="1:2" x14ac:dyDescent="0.2">
      <c r="A148" s="51">
        <v>39225</v>
      </c>
      <c r="B148" s="56">
        <v>369</v>
      </c>
    </row>
    <row r="149" spans="1:2" x14ac:dyDescent="0.2">
      <c r="A149" s="51">
        <v>39226</v>
      </c>
      <c r="B149" s="56">
        <v>377</v>
      </c>
    </row>
    <row r="150" spans="1:2" x14ac:dyDescent="0.2">
      <c r="A150" s="51">
        <v>39227</v>
      </c>
      <c r="B150" s="56">
        <v>376</v>
      </c>
    </row>
    <row r="151" spans="1:2" x14ac:dyDescent="0.2">
      <c r="A151" s="51">
        <v>39228</v>
      </c>
      <c r="B151" s="56">
        <v>376</v>
      </c>
    </row>
    <row r="152" spans="1:2" x14ac:dyDescent="0.2">
      <c r="A152" s="51">
        <v>39229</v>
      </c>
      <c r="B152" s="56">
        <v>376</v>
      </c>
    </row>
    <row r="153" spans="1:2" x14ac:dyDescent="0.2">
      <c r="A153" s="51">
        <v>39230</v>
      </c>
      <c r="B153" s="56">
        <v>376</v>
      </c>
    </row>
    <row r="154" spans="1:2" x14ac:dyDescent="0.2">
      <c r="A154" s="51">
        <v>39231</v>
      </c>
      <c r="B154" s="56">
        <v>365</v>
      </c>
    </row>
    <row r="155" spans="1:2" x14ac:dyDescent="0.2">
      <c r="A155" s="51">
        <v>39232</v>
      </c>
      <c r="B155" s="56">
        <v>382</v>
      </c>
    </row>
    <row r="156" spans="1:2" x14ac:dyDescent="0.2">
      <c r="A156" s="51">
        <v>39233</v>
      </c>
      <c r="B156" s="58">
        <v>390</v>
      </c>
    </row>
    <row r="157" spans="1:2" x14ac:dyDescent="0.2">
      <c r="A157" s="51">
        <v>39234</v>
      </c>
      <c r="B157" s="52">
        <v>386.75</v>
      </c>
    </row>
    <row r="158" spans="1:2" x14ac:dyDescent="0.2">
      <c r="A158" s="51">
        <v>39235</v>
      </c>
      <c r="B158" s="52">
        <v>386.75</v>
      </c>
    </row>
    <row r="159" spans="1:2" x14ac:dyDescent="0.2">
      <c r="A159" s="51">
        <v>39236</v>
      </c>
      <c r="B159" s="52">
        <v>386.75</v>
      </c>
    </row>
    <row r="160" spans="1:2" x14ac:dyDescent="0.2">
      <c r="A160" s="51">
        <v>39237</v>
      </c>
      <c r="B160" s="52">
        <v>383.75</v>
      </c>
    </row>
    <row r="161" spans="1:2" x14ac:dyDescent="0.2">
      <c r="A161" s="51">
        <v>39238</v>
      </c>
      <c r="B161" s="52">
        <v>380.25</v>
      </c>
    </row>
    <row r="162" spans="1:2" x14ac:dyDescent="0.2">
      <c r="A162" s="51">
        <v>39239</v>
      </c>
      <c r="B162" s="52">
        <v>374.75</v>
      </c>
    </row>
    <row r="163" spans="1:2" x14ac:dyDescent="0.2">
      <c r="A163" s="51">
        <v>39240</v>
      </c>
      <c r="B163" s="52">
        <v>384.75</v>
      </c>
    </row>
    <row r="164" spans="1:2" x14ac:dyDescent="0.2">
      <c r="A164" s="51">
        <v>39241</v>
      </c>
      <c r="B164" s="52">
        <v>382</v>
      </c>
    </row>
    <row r="165" spans="1:2" x14ac:dyDescent="0.2">
      <c r="A165" s="51">
        <v>39242</v>
      </c>
      <c r="B165" s="52">
        <v>382</v>
      </c>
    </row>
    <row r="166" spans="1:2" x14ac:dyDescent="0.2">
      <c r="A166" s="51">
        <v>39243</v>
      </c>
      <c r="B166" s="52">
        <v>382</v>
      </c>
    </row>
    <row r="167" spans="1:2" x14ac:dyDescent="0.2">
      <c r="A167" s="51">
        <v>39244</v>
      </c>
      <c r="B167" s="52">
        <v>396</v>
      </c>
    </row>
    <row r="168" spans="1:2" x14ac:dyDescent="0.2">
      <c r="A168" s="51">
        <v>39245</v>
      </c>
      <c r="B168" s="52">
        <v>394</v>
      </c>
    </row>
    <row r="169" spans="1:2" x14ac:dyDescent="0.2">
      <c r="A169" s="51">
        <v>39246</v>
      </c>
      <c r="B169" s="52">
        <v>404</v>
      </c>
    </row>
    <row r="170" spans="1:2" x14ac:dyDescent="0.2">
      <c r="A170" s="51">
        <v>39247</v>
      </c>
      <c r="B170" s="52">
        <v>410</v>
      </c>
    </row>
    <row r="171" spans="1:2" x14ac:dyDescent="0.2">
      <c r="A171" s="51">
        <v>39248</v>
      </c>
      <c r="B171" s="52">
        <v>419</v>
      </c>
    </row>
    <row r="172" spans="1:2" x14ac:dyDescent="0.2">
      <c r="A172" s="51">
        <v>39249</v>
      </c>
      <c r="B172" s="52">
        <v>419</v>
      </c>
    </row>
    <row r="173" spans="1:2" x14ac:dyDescent="0.2">
      <c r="A173" s="51">
        <v>39250</v>
      </c>
      <c r="B173" s="52">
        <v>419</v>
      </c>
    </row>
    <row r="174" spans="1:2" x14ac:dyDescent="0.2">
      <c r="A174" s="51">
        <v>39251</v>
      </c>
      <c r="B174" s="56">
        <v>416</v>
      </c>
    </row>
    <row r="175" spans="1:2" x14ac:dyDescent="0.2">
      <c r="A175" s="51">
        <v>39252</v>
      </c>
      <c r="B175" s="53">
        <v>396</v>
      </c>
    </row>
    <row r="176" spans="1:2" x14ac:dyDescent="0.2">
      <c r="A176" s="51">
        <v>39253</v>
      </c>
      <c r="B176" s="53">
        <v>394</v>
      </c>
    </row>
    <row r="177" spans="1:2" x14ac:dyDescent="0.2">
      <c r="A177" s="51">
        <v>39254</v>
      </c>
      <c r="B177" s="53">
        <v>385</v>
      </c>
    </row>
    <row r="178" spans="1:2" x14ac:dyDescent="0.2">
      <c r="A178" s="51">
        <v>39255</v>
      </c>
      <c r="B178" s="56">
        <v>368</v>
      </c>
    </row>
    <row r="179" spans="1:2" x14ac:dyDescent="0.2">
      <c r="A179" s="57">
        <v>39256</v>
      </c>
      <c r="B179" s="56">
        <v>368</v>
      </c>
    </row>
    <row r="180" spans="1:2" x14ac:dyDescent="0.2">
      <c r="A180" s="57">
        <v>39257</v>
      </c>
      <c r="B180" s="56">
        <v>368</v>
      </c>
    </row>
    <row r="181" spans="1:2" x14ac:dyDescent="0.2">
      <c r="A181" s="57">
        <v>39258</v>
      </c>
      <c r="B181" s="52">
        <v>367</v>
      </c>
    </row>
    <row r="182" spans="1:2" x14ac:dyDescent="0.2">
      <c r="A182" s="57">
        <v>39259</v>
      </c>
      <c r="B182" s="52">
        <v>367</v>
      </c>
    </row>
    <row r="183" spans="1:2" x14ac:dyDescent="0.2">
      <c r="A183" s="57">
        <v>39260</v>
      </c>
      <c r="B183" s="52">
        <v>354</v>
      </c>
    </row>
    <row r="184" spans="1:2" x14ac:dyDescent="0.2">
      <c r="A184" s="57">
        <v>39261</v>
      </c>
      <c r="B184" s="52">
        <v>350</v>
      </c>
    </row>
    <row r="185" spans="1:2" x14ac:dyDescent="0.2">
      <c r="A185" s="57">
        <v>39262</v>
      </c>
      <c r="B185" s="52">
        <v>351</v>
      </c>
    </row>
    <row r="186" spans="1:2" x14ac:dyDescent="0.2">
      <c r="A186" s="57">
        <v>39263</v>
      </c>
      <c r="B186" s="52">
        <v>351</v>
      </c>
    </row>
    <row r="187" spans="1:2" x14ac:dyDescent="0.2">
      <c r="A187" s="51">
        <v>39264</v>
      </c>
      <c r="B187" s="52">
        <v>351</v>
      </c>
    </row>
    <row r="188" spans="1:2" x14ac:dyDescent="0.2">
      <c r="A188" s="51">
        <v>39265</v>
      </c>
      <c r="B188" s="52">
        <v>350</v>
      </c>
    </row>
    <row r="189" spans="1:2" x14ac:dyDescent="0.2">
      <c r="A189" s="51">
        <v>39266</v>
      </c>
      <c r="B189" s="52">
        <v>338</v>
      </c>
    </row>
    <row r="190" spans="1:2" x14ac:dyDescent="0.2">
      <c r="A190" s="51">
        <v>39267</v>
      </c>
      <c r="B190" s="52">
        <v>338</v>
      </c>
    </row>
    <row r="191" spans="1:2" x14ac:dyDescent="0.2">
      <c r="A191" s="51">
        <v>39268</v>
      </c>
      <c r="B191" s="52">
        <v>342</v>
      </c>
    </row>
    <row r="192" spans="1:2" x14ac:dyDescent="0.2">
      <c r="A192" s="51">
        <v>39269</v>
      </c>
      <c r="B192" s="52">
        <v>352</v>
      </c>
    </row>
    <row r="193" spans="1:2" x14ac:dyDescent="0.2">
      <c r="A193" s="51">
        <v>39270</v>
      </c>
      <c r="B193" s="52">
        <v>352</v>
      </c>
    </row>
    <row r="194" spans="1:2" x14ac:dyDescent="0.2">
      <c r="A194" s="51">
        <v>39271</v>
      </c>
      <c r="B194" s="52">
        <v>352</v>
      </c>
    </row>
    <row r="195" spans="1:2" x14ac:dyDescent="0.2">
      <c r="A195" s="51">
        <v>39272</v>
      </c>
      <c r="B195" s="52">
        <v>350</v>
      </c>
    </row>
    <row r="196" spans="1:2" x14ac:dyDescent="0.2">
      <c r="A196" s="51">
        <v>39273</v>
      </c>
      <c r="B196" s="52">
        <v>357</v>
      </c>
    </row>
    <row r="197" spans="1:2" x14ac:dyDescent="0.2">
      <c r="A197" s="51">
        <v>39274</v>
      </c>
      <c r="B197" s="52">
        <v>356</v>
      </c>
    </row>
    <row r="198" spans="1:2" x14ac:dyDescent="0.2">
      <c r="A198" s="51">
        <v>39275</v>
      </c>
      <c r="B198" s="52">
        <v>365</v>
      </c>
    </row>
    <row r="199" spans="1:2" x14ac:dyDescent="0.2">
      <c r="A199" s="51">
        <v>39276</v>
      </c>
      <c r="B199" s="52">
        <v>368</v>
      </c>
    </row>
    <row r="200" spans="1:2" x14ac:dyDescent="0.2">
      <c r="A200" s="51">
        <v>39277</v>
      </c>
      <c r="B200" s="52">
        <v>368</v>
      </c>
    </row>
    <row r="201" spans="1:2" x14ac:dyDescent="0.2">
      <c r="A201" s="57">
        <v>39278</v>
      </c>
      <c r="B201" s="52">
        <v>368</v>
      </c>
    </row>
    <row r="202" spans="1:2" x14ac:dyDescent="0.2">
      <c r="A202" s="57">
        <v>39279</v>
      </c>
      <c r="B202" s="52">
        <v>348</v>
      </c>
    </row>
    <row r="203" spans="1:2" x14ac:dyDescent="0.2">
      <c r="A203" s="57">
        <v>39280</v>
      </c>
      <c r="B203" s="52">
        <v>337</v>
      </c>
    </row>
    <row r="204" spans="1:2" x14ac:dyDescent="0.2">
      <c r="A204" s="57">
        <v>39281</v>
      </c>
      <c r="B204" s="52">
        <v>342</v>
      </c>
    </row>
    <row r="205" spans="1:2" x14ac:dyDescent="0.2">
      <c r="A205" s="57">
        <v>39282</v>
      </c>
      <c r="B205" s="52">
        <v>336</v>
      </c>
    </row>
    <row r="206" spans="1:2" x14ac:dyDescent="0.2">
      <c r="A206" s="57">
        <v>39283</v>
      </c>
      <c r="B206" s="52">
        <v>334</v>
      </c>
    </row>
    <row r="207" spans="1:2" x14ac:dyDescent="0.2">
      <c r="A207" s="57">
        <v>39284</v>
      </c>
      <c r="B207" s="52">
        <v>334</v>
      </c>
    </row>
    <row r="208" spans="1:2" x14ac:dyDescent="0.2">
      <c r="A208" s="57">
        <v>39285</v>
      </c>
      <c r="B208" s="52">
        <v>334</v>
      </c>
    </row>
    <row r="209" spans="1:2" x14ac:dyDescent="0.2">
      <c r="A209" s="57">
        <v>39286</v>
      </c>
      <c r="B209" s="52">
        <v>326</v>
      </c>
    </row>
    <row r="210" spans="1:2" x14ac:dyDescent="0.2">
      <c r="A210" s="57">
        <v>39287</v>
      </c>
      <c r="B210" s="52">
        <v>327</v>
      </c>
    </row>
    <row r="211" spans="1:2" x14ac:dyDescent="0.2">
      <c r="A211" s="57">
        <v>39288</v>
      </c>
      <c r="B211" s="52">
        <v>327</v>
      </c>
    </row>
    <row r="212" spans="1:2" x14ac:dyDescent="0.2">
      <c r="A212" s="57">
        <v>39289</v>
      </c>
      <c r="B212" s="52">
        <v>333</v>
      </c>
    </row>
    <row r="213" spans="1:2" x14ac:dyDescent="0.2">
      <c r="A213" s="57">
        <v>39290</v>
      </c>
      <c r="B213" s="52">
        <v>336</v>
      </c>
    </row>
    <row r="214" spans="1:2" x14ac:dyDescent="0.2">
      <c r="A214" s="57">
        <v>39291</v>
      </c>
      <c r="B214" s="52">
        <v>336</v>
      </c>
    </row>
    <row r="215" spans="1:2" x14ac:dyDescent="0.2">
      <c r="A215" s="57">
        <v>39292</v>
      </c>
      <c r="B215" s="52">
        <v>336</v>
      </c>
    </row>
    <row r="216" spans="1:2" x14ac:dyDescent="0.2">
      <c r="A216" s="57">
        <v>39293</v>
      </c>
      <c r="B216" s="52">
        <v>340</v>
      </c>
    </row>
    <row r="217" spans="1:2" x14ac:dyDescent="0.2">
      <c r="A217" s="57">
        <v>39294</v>
      </c>
      <c r="B217" s="52">
        <v>342</v>
      </c>
    </row>
    <row r="218" spans="1:2" x14ac:dyDescent="0.2">
      <c r="A218" s="51">
        <v>39295</v>
      </c>
      <c r="B218" s="52">
        <v>336</v>
      </c>
    </row>
    <row r="219" spans="1:2" x14ac:dyDescent="0.2">
      <c r="A219" s="51">
        <v>39296</v>
      </c>
      <c r="B219" s="52">
        <v>341</v>
      </c>
    </row>
    <row r="220" spans="1:2" x14ac:dyDescent="0.2">
      <c r="A220" s="51">
        <v>39297</v>
      </c>
      <c r="B220" s="52">
        <v>343</v>
      </c>
    </row>
    <row r="221" spans="1:2" x14ac:dyDescent="0.2">
      <c r="A221" s="51">
        <v>39298</v>
      </c>
      <c r="B221" s="52">
        <v>343</v>
      </c>
    </row>
    <row r="222" spans="1:2" x14ac:dyDescent="0.2">
      <c r="A222" s="51">
        <v>39299</v>
      </c>
      <c r="B222" s="52">
        <v>343</v>
      </c>
    </row>
    <row r="223" spans="1:2" x14ac:dyDescent="0.2">
      <c r="A223" s="51">
        <v>39300</v>
      </c>
      <c r="B223" s="52">
        <v>343</v>
      </c>
    </row>
    <row r="224" spans="1:2" x14ac:dyDescent="0.2">
      <c r="A224" s="51">
        <v>39301</v>
      </c>
      <c r="B224" s="52">
        <v>352</v>
      </c>
    </row>
    <row r="225" spans="1:2" x14ac:dyDescent="0.2">
      <c r="A225" s="51">
        <v>39302</v>
      </c>
      <c r="B225" s="52">
        <v>358</v>
      </c>
    </row>
    <row r="226" spans="1:2" x14ac:dyDescent="0.2">
      <c r="A226" s="51">
        <v>39303</v>
      </c>
      <c r="B226" s="52">
        <v>349</v>
      </c>
    </row>
    <row r="227" spans="1:2" x14ac:dyDescent="0.2">
      <c r="A227" s="57">
        <v>39304</v>
      </c>
      <c r="B227" s="52">
        <v>350</v>
      </c>
    </row>
    <row r="228" spans="1:2" x14ac:dyDescent="0.2">
      <c r="A228" s="57">
        <v>39305</v>
      </c>
      <c r="B228" s="52">
        <v>350</v>
      </c>
    </row>
    <row r="229" spans="1:2" x14ac:dyDescent="0.2">
      <c r="A229" s="57">
        <v>39306</v>
      </c>
      <c r="B229" s="52">
        <v>350</v>
      </c>
    </row>
    <row r="230" spans="1:2" x14ac:dyDescent="0.2">
      <c r="A230" s="57">
        <v>39307</v>
      </c>
      <c r="B230" s="52">
        <v>349</v>
      </c>
    </row>
    <row r="231" spans="1:2" x14ac:dyDescent="0.2">
      <c r="A231" s="57">
        <v>39308</v>
      </c>
      <c r="B231" s="52">
        <v>345</v>
      </c>
    </row>
    <row r="232" spans="1:2" x14ac:dyDescent="0.2">
      <c r="A232" s="57">
        <v>39309</v>
      </c>
      <c r="B232" s="52">
        <v>345</v>
      </c>
    </row>
    <row r="233" spans="1:2" x14ac:dyDescent="0.2">
      <c r="A233" s="57">
        <v>39310</v>
      </c>
      <c r="B233" s="52">
        <v>339</v>
      </c>
    </row>
    <row r="234" spans="1:2" x14ac:dyDescent="0.2">
      <c r="A234" s="57">
        <v>39311</v>
      </c>
      <c r="B234" s="52">
        <v>346</v>
      </c>
    </row>
    <row r="235" spans="1:2" x14ac:dyDescent="0.2">
      <c r="A235" s="57">
        <v>39312</v>
      </c>
      <c r="B235" s="52">
        <v>346</v>
      </c>
    </row>
    <row r="236" spans="1:2" x14ac:dyDescent="0.2">
      <c r="A236" s="57">
        <v>39313</v>
      </c>
      <c r="B236" s="52">
        <v>346</v>
      </c>
    </row>
    <row r="237" spans="1:2" x14ac:dyDescent="0.2">
      <c r="A237" s="57">
        <v>39314</v>
      </c>
      <c r="B237" s="52">
        <v>349</v>
      </c>
    </row>
    <row r="238" spans="1:2" x14ac:dyDescent="0.2">
      <c r="A238" s="57">
        <v>39315</v>
      </c>
      <c r="B238" s="52">
        <v>355</v>
      </c>
    </row>
    <row r="239" spans="1:2" x14ac:dyDescent="0.2">
      <c r="A239" s="57">
        <v>39316</v>
      </c>
      <c r="B239" s="52">
        <v>364</v>
      </c>
    </row>
    <row r="240" spans="1:2" x14ac:dyDescent="0.2">
      <c r="A240" s="57">
        <v>39317</v>
      </c>
      <c r="B240" s="52">
        <v>362</v>
      </c>
    </row>
    <row r="241" spans="1:2" x14ac:dyDescent="0.2">
      <c r="A241" s="57">
        <v>39318</v>
      </c>
      <c r="B241" s="52">
        <v>359</v>
      </c>
    </row>
    <row r="242" spans="1:2" x14ac:dyDescent="0.2">
      <c r="A242" s="57">
        <v>39319</v>
      </c>
      <c r="B242" s="52">
        <v>359</v>
      </c>
    </row>
    <row r="243" spans="1:2" x14ac:dyDescent="0.2">
      <c r="A243" s="57">
        <v>39320</v>
      </c>
      <c r="B243" s="52">
        <v>359</v>
      </c>
    </row>
    <row r="244" spans="1:2" x14ac:dyDescent="0.2">
      <c r="A244" s="57">
        <v>39321</v>
      </c>
      <c r="B244" s="52">
        <v>353</v>
      </c>
    </row>
    <row r="245" spans="1:2" x14ac:dyDescent="0.2">
      <c r="A245" s="57">
        <v>39322</v>
      </c>
      <c r="B245" s="52">
        <v>345</v>
      </c>
    </row>
    <row r="246" spans="1:2" x14ac:dyDescent="0.2">
      <c r="A246" s="57">
        <v>39323</v>
      </c>
      <c r="B246" s="52">
        <v>340</v>
      </c>
    </row>
    <row r="247" spans="1:2" x14ac:dyDescent="0.2">
      <c r="A247" s="57">
        <v>39324</v>
      </c>
      <c r="B247" s="52">
        <v>340</v>
      </c>
    </row>
    <row r="248" spans="1:2" x14ac:dyDescent="0.2">
      <c r="A248" s="57">
        <v>39325</v>
      </c>
      <c r="B248" s="52">
        <v>340</v>
      </c>
    </row>
    <row r="249" spans="1:2" x14ac:dyDescent="0.2">
      <c r="A249" s="51">
        <v>39326</v>
      </c>
      <c r="B249" s="52">
        <v>340</v>
      </c>
    </row>
    <row r="250" spans="1:2" x14ac:dyDescent="0.2">
      <c r="A250" s="51">
        <v>39327</v>
      </c>
      <c r="B250" s="52">
        <v>340</v>
      </c>
    </row>
    <row r="251" spans="1:2" x14ac:dyDescent="0.2">
      <c r="A251" s="51">
        <v>39328</v>
      </c>
      <c r="B251" s="52">
        <v>340</v>
      </c>
    </row>
    <row r="252" spans="1:2" x14ac:dyDescent="0.2">
      <c r="A252" s="51">
        <v>39329</v>
      </c>
      <c r="B252" s="52">
        <v>353</v>
      </c>
    </row>
    <row r="253" spans="1:2" x14ac:dyDescent="0.2">
      <c r="A253" s="51">
        <v>39330</v>
      </c>
      <c r="B253" s="52">
        <v>346</v>
      </c>
    </row>
    <row r="254" spans="1:2" x14ac:dyDescent="0.2">
      <c r="A254" s="51">
        <v>39331</v>
      </c>
      <c r="B254" s="52">
        <v>339</v>
      </c>
    </row>
    <row r="255" spans="1:2" x14ac:dyDescent="0.2">
      <c r="A255" s="51">
        <v>39332</v>
      </c>
      <c r="B255" s="52">
        <v>348</v>
      </c>
    </row>
    <row r="256" spans="1:2" x14ac:dyDescent="0.2">
      <c r="A256" s="51">
        <v>39333</v>
      </c>
      <c r="B256" s="52">
        <v>348</v>
      </c>
    </row>
    <row r="257" spans="1:2" x14ac:dyDescent="0.2">
      <c r="A257" s="51">
        <v>39334</v>
      </c>
      <c r="B257" s="52">
        <v>348</v>
      </c>
    </row>
    <row r="258" spans="1:2" x14ac:dyDescent="0.2">
      <c r="A258" s="57">
        <v>39335</v>
      </c>
      <c r="B258" s="52">
        <v>346</v>
      </c>
    </row>
    <row r="259" spans="1:2" x14ac:dyDescent="0.2">
      <c r="A259" s="57">
        <v>39336</v>
      </c>
      <c r="B259" s="52">
        <v>341</v>
      </c>
    </row>
    <row r="260" spans="1:2" x14ac:dyDescent="0.2">
      <c r="A260" s="57">
        <v>39337</v>
      </c>
      <c r="B260" s="52">
        <v>356</v>
      </c>
    </row>
    <row r="261" spans="1:2" x14ac:dyDescent="0.2">
      <c r="A261" s="57">
        <v>39338</v>
      </c>
      <c r="B261" s="52">
        <v>347</v>
      </c>
    </row>
    <row r="262" spans="1:2" x14ac:dyDescent="0.2">
      <c r="A262" s="57">
        <v>39339</v>
      </c>
      <c r="B262" s="52">
        <v>349</v>
      </c>
    </row>
    <row r="263" spans="1:2" x14ac:dyDescent="0.2">
      <c r="A263" s="57">
        <v>39340</v>
      </c>
      <c r="B263" s="52">
        <v>349</v>
      </c>
    </row>
    <row r="264" spans="1:2" x14ac:dyDescent="0.2">
      <c r="A264" s="57">
        <v>39341</v>
      </c>
      <c r="B264" s="52">
        <v>349</v>
      </c>
    </row>
    <row r="265" spans="1:2" x14ac:dyDescent="0.2">
      <c r="A265" s="57">
        <v>39342</v>
      </c>
      <c r="B265" s="52">
        <v>352</v>
      </c>
    </row>
    <row r="266" spans="1:2" x14ac:dyDescent="0.2">
      <c r="A266" s="57">
        <v>39343</v>
      </c>
      <c r="B266" s="52">
        <v>352</v>
      </c>
    </row>
    <row r="267" spans="1:2" x14ac:dyDescent="0.2">
      <c r="A267" s="57">
        <v>39344</v>
      </c>
      <c r="B267" s="52">
        <v>358</v>
      </c>
    </row>
    <row r="268" spans="1:2" x14ac:dyDescent="0.2">
      <c r="A268" s="57">
        <v>39345</v>
      </c>
      <c r="B268" s="52">
        <v>369</v>
      </c>
    </row>
    <row r="269" spans="1:2" x14ac:dyDescent="0.2">
      <c r="A269" s="57">
        <v>39346</v>
      </c>
      <c r="B269" s="52">
        <v>376</v>
      </c>
    </row>
    <row r="270" spans="1:2" x14ac:dyDescent="0.2">
      <c r="A270" s="57">
        <v>39347</v>
      </c>
      <c r="B270" s="52">
        <v>376</v>
      </c>
    </row>
    <row r="271" spans="1:2" x14ac:dyDescent="0.2">
      <c r="A271" s="57">
        <v>39348</v>
      </c>
      <c r="B271" s="52">
        <v>376</v>
      </c>
    </row>
    <row r="272" spans="1:2" x14ac:dyDescent="0.2">
      <c r="A272" s="57">
        <v>39349</v>
      </c>
      <c r="B272" s="52">
        <v>374</v>
      </c>
    </row>
    <row r="273" spans="1:2" x14ac:dyDescent="0.2">
      <c r="A273" s="57">
        <v>39350</v>
      </c>
      <c r="B273" s="52">
        <v>372</v>
      </c>
    </row>
    <row r="274" spans="1:2" x14ac:dyDescent="0.2">
      <c r="A274" s="57">
        <v>39351</v>
      </c>
      <c r="B274" s="52">
        <v>375</v>
      </c>
    </row>
    <row r="275" spans="1:2" x14ac:dyDescent="0.2">
      <c r="A275" s="57">
        <v>39352</v>
      </c>
      <c r="B275" s="52">
        <v>387</v>
      </c>
    </row>
    <row r="276" spans="1:2" x14ac:dyDescent="0.2">
      <c r="A276" s="57">
        <v>39353</v>
      </c>
      <c r="B276" s="52">
        <v>373</v>
      </c>
    </row>
    <row r="277" spans="1:2" x14ac:dyDescent="0.2">
      <c r="A277" s="57">
        <v>39354</v>
      </c>
      <c r="B277" s="52">
        <v>373</v>
      </c>
    </row>
    <row r="278" spans="1:2" x14ac:dyDescent="0.2">
      <c r="A278" s="57">
        <v>39355</v>
      </c>
      <c r="B278" s="52">
        <v>373</v>
      </c>
    </row>
    <row r="279" spans="1:2" x14ac:dyDescent="0.2">
      <c r="A279" s="51">
        <v>39356</v>
      </c>
      <c r="B279" s="52">
        <v>369</v>
      </c>
    </row>
    <row r="280" spans="1:2" x14ac:dyDescent="0.2">
      <c r="A280" s="51">
        <v>39357</v>
      </c>
      <c r="B280" s="52">
        <v>349</v>
      </c>
    </row>
    <row r="281" spans="1:2" x14ac:dyDescent="0.2">
      <c r="A281" s="51">
        <v>39358</v>
      </c>
      <c r="B281" s="52">
        <v>344</v>
      </c>
    </row>
    <row r="282" spans="1:2" x14ac:dyDescent="0.2">
      <c r="A282" s="51">
        <v>39359</v>
      </c>
      <c r="B282" s="52">
        <v>342</v>
      </c>
    </row>
    <row r="283" spans="1:2" x14ac:dyDescent="0.2">
      <c r="A283" s="51">
        <v>39360</v>
      </c>
      <c r="B283" s="52">
        <v>342</v>
      </c>
    </row>
    <row r="284" spans="1:2" x14ac:dyDescent="0.2">
      <c r="A284" s="51">
        <v>39361</v>
      </c>
      <c r="B284" s="52">
        <v>342</v>
      </c>
    </row>
    <row r="285" spans="1:2" x14ac:dyDescent="0.2">
      <c r="A285" s="51">
        <v>39362</v>
      </c>
      <c r="B285" s="52">
        <v>342</v>
      </c>
    </row>
    <row r="286" spans="1:2" x14ac:dyDescent="0.2">
      <c r="A286" s="51">
        <v>39363</v>
      </c>
      <c r="B286" s="52">
        <v>340</v>
      </c>
    </row>
    <row r="287" spans="1:2" x14ac:dyDescent="0.2">
      <c r="A287" s="51">
        <v>39364</v>
      </c>
      <c r="B287" s="52">
        <v>342</v>
      </c>
    </row>
    <row r="288" spans="1:2" x14ac:dyDescent="0.2">
      <c r="A288" s="57">
        <v>39365</v>
      </c>
      <c r="B288" s="52">
        <v>347</v>
      </c>
    </row>
    <row r="289" spans="1:2" x14ac:dyDescent="0.2">
      <c r="A289" s="57">
        <v>39366</v>
      </c>
      <c r="B289" s="52">
        <v>344</v>
      </c>
    </row>
    <row r="290" spans="1:2" x14ac:dyDescent="0.2">
      <c r="A290" s="57">
        <v>39367</v>
      </c>
      <c r="B290" s="52">
        <v>351</v>
      </c>
    </row>
    <row r="291" spans="1:2" x14ac:dyDescent="0.2">
      <c r="A291" s="57">
        <v>39368</v>
      </c>
      <c r="B291" s="52">
        <v>351</v>
      </c>
    </row>
    <row r="292" spans="1:2" x14ac:dyDescent="0.2">
      <c r="A292" s="57">
        <v>39369</v>
      </c>
      <c r="B292" s="52">
        <v>351</v>
      </c>
    </row>
    <row r="293" spans="1:2" x14ac:dyDescent="0.2">
      <c r="A293" s="57">
        <v>39370</v>
      </c>
      <c r="B293" s="52">
        <v>362</v>
      </c>
    </row>
    <row r="294" spans="1:2" x14ac:dyDescent="0.2">
      <c r="A294" s="57">
        <v>39371</v>
      </c>
      <c r="B294" s="52">
        <v>360</v>
      </c>
    </row>
    <row r="295" spans="1:2" x14ac:dyDescent="0.2">
      <c r="A295" s="57">
        <v>39372</v>
      </c>
      <c r="B295" s="52">
        <v>358</v>
      </c>
    </row>
    <row r="296" spans="1:2" x14ac:dyDescent="0.2">
      <c r="A296" s="57">
        <v>39373</v>
      </c>
      <c r="B296" s="52">
        <v>367</v>
      </c>
    </row>
    <row r="297" spans="1:2" x14ac:dyDescent="0.2">
      <c r="A297" s="57">
        <v>39374</v>
      </c>
      <c r="B297" s="52">
        <v>370</v>
      </c>
    </row>
    <row r="298" spans="1:2" x14ac:dyDescent="0.2">
      <c r="A298" s="57">
        <v>39375</v>
      </c>
      <c r="B298" s="52">
        <v>370</v>
      </c>
    </row>
    <row r="299" spans="1:2" x14ac:dyDescent="0.2">
      <c r="A299" s="57">
        <v>39376</v>
      </c>
      <c r="B299" s="52">
        <v>370</v>
      </c>
    </row>
    <row r="300" spans="1:2" x14ac:dyDescent="0.2">
      <c r="A300" s="57">
        <v>39377</v>
      </c>
      <c r="B300" s="52">
        <v>364</v>
      </c>
    </row>
    <row r="301" spans="1:2" x14ac:dyDescent="0.2">
      <c r="A301" s="57">
        <v>39378</v>
      </c>
      <c r="B301" s="52">
        <v>361</v>
      </c>
    </row>
    <row r="302" spans="1:2" x14ac:dyDescent="0.2">
      <c r="A302" s="57">
        <v>39379</v>
      </c>
      <c r="B302" s="52">
        <v>356</v>
      </c>
    </row>
    <row r="303" spans="1:2" x14ac:dyDescent="0.2">
      <c r="A303" s="57">
        <v>39380</v>
      </c>
      <c r="B303" s="52">
        <v>366</v>
      </c>
    </row>
    <row r="304" spans="1:2" x14ac:dyDescent="0.2">
      <c r="A304" s="57">
        <v>39381</v>
      </c>
      <c r="B304" s="52">
        <v>372</v>
      </c>
    </row>
    <row r="305" spans="1:2" x14ac:dyDescent="0.2">
      <c r="A305" s="57">
        <v>39382</v>
      </c>
      <c r="B305" s="52">
        <v>372</v>
      </c>
    </row>
    <row r="306" spans="1:2" x14ac:dyDescent="0.2">
      <c r="A306" s="57">
        <v>39383</v>
      </c>
      <c r="B306" s="52">
        <v>372</v>
      </c>
    </row>
    <row r="307" spans="1:2" x14ac:dyDescent="0.2">
      <c r="A307" s="57">
        <v>39384</v>
      </c>
      <c r="B307" s="52">
        <v>376</v>
      </c>
    </row>
    <row r="308" spans="1:2" x14ac:dyDescent="0.2">
      <c r="A308" s="57">
        <v>39385</v>
      </c>
      <c r="B308" s="52">
        <v>370</v>
      </c>
    </row>
    <row r="309" spans="1:2" x14ac:dyDescent="0.2">
      <c r="A309" s="57">
        <v>39386</v>
      </c>
      <c r="B309" s="52">
        <v>376</v>
      </c>
    </row>
    <row r="310" spans="1:2" x14ac:dyDescent="0.2">
      <c r="A310" s="51">
        <v>39387</v>
      </c>
      <c r="B310" s="52">
        <v>369</v>
      </c>
    </row>
    <row r="311" spans="1:2" x14ac:dyDescent="0.2">
      <c r="A311" s="51">
        <v>39388</v>
      </c>
      <c r="B311" s="52">
        <v>377</v>
      </c>
    </row>
    <row r="312" spans="1:2" x14ac:dyDescent="0.2">
      <c r="A312" s="51">
        <v>39389</v>
      </c>
      <c r="B312" s="52">
        <v>377</v>
      </c>
    </row>
    <row r="313" spans="1:2" x14ac:dyDescent="0.2">
      <c r="A313" s="51">
        <v>39390</v>
      </c>
      <c r="B313" s="52">
        <v>377</v>
      </c>
    </row>
    <row r="314" spans="1:2" x14ac:dyDescent="0.2">
      <c r="A314" s="51">
        <v>39391</v>
      </c>
      <c r="B314" s="52">
        <v>375</v>
      </c>
    </row>
    <row r="315" spans="1:2" x14ac:dyDescent="0.2">
      <c r="A315" s="51">
        <v>39392</v>
      </c>
      <c r="B315" s="52">
        <v>386</v>
      </c>
    </row>
    <row r="316" spans="1:2" x14ac:dyDescent="0.2">
      <c r="A316" s="51">
        <v>39393</v>
      </c>
      <c r="B316" s="52">
        <v>384</v>
      </c>
    </row>
    <row r="317" spans="1:2" x14ac:dyDescent="0.2">
      <c r="A317" s="51">
        <v>39394</v>
      </c>
      <c r="B317" s="52">
        <v>390</v>
      </c>
    </row>
    <row r="318" spans="1:2" x14ac:dyDescent="0.2">
      <c r="A318" s="51">
        <v>39395</v>
      </c>
      <c r="B318" s="52">
        <v>387</v>
      </c>
    </row>
    <row r="319" spans="1:2" x14ac:dyDescent="0.2">
      <c r="A319" s="57">
        <v>39396</v>
      </c>
      <c r="B319" s="52">
        <v>387</v>
      </c>
    </row>
    <row r="320" spans="1:2" x14ac:dyDescent="0.2">
      <c r="A320" s="57">
        <v>39397</v>
      </c>
      <c r="B320" s="52">
        <v>387</v>
      </c>
    </row>
    <row r="321" spans="1:2" x14ac:dyDescent="0.2">
      <c r="A321" s="57">
        <v>39398</v>
      </c>
      <c r="B321" s="52">
        <v>379</v>
      </c>
    </row>
    <row r="322" spans="1:2" x14ac:dyDescent="0.2">
      <c r="A322" s="57">
        <v>39399</v>
      </c>
      <c r="B322" s="52">
        <v>375</v>
      </c>
    </row>
    <row r="323" spans="1:2" x14ac:dyDescent="0.2">
      <c r="A323" s="57">
        <v>39400</v>
      </c>
      <c r="B323" s="52">
        <v>383</v>
      </c>
    </row>
    <row r="324" spans="1:2" x14ac:dyDescent="0.2">
      <c r="A324" s="57">
        <v>39401</v>
      </c>
      <c r="B324" s="52">
        <v>375</v>
      </c>
    </row>
    <row r="325" spans="1:2" x14ac:dyDescent="0.2">
      <c r="A325" s="57">
        <v>39402</v>
      </c>
      <c r="B325" s="52">
        <v>396</v>
      </c>
    </row>
    <row r="326" spans="1:2" x14ac:dyDescent="0.2">
      <c r="A326" s="57">
        <v>39403</v>
      </c>
      <c r="B326" s="52">
        <v>396</v>
      </c>
    </row>
    <row r="327" spans="1:2" x14ac:dyDescent="0.2">
      <c r="A327" s="57">
        <v>39404</v>
      </c>
      <c r="B327" s="52">
        <v>396</v>
      </c>
    </row>
    <row r="328" spans="1:2" x14ac:dyDescent="0.2">
      <c r="A328" s="57">
        <v>39405</v>
      </c>
      <c r="B328" s="52">
        <v>394</v>
      </c>
    </row>
    <row r="329" spans="1:2" x14ac:dyDescent="0.2">
      <c r="A329" s="57">
        <v>39406</v>
      </c>
      <c r="B329" s="52">
        <v>398</v>
      </c>
    </row>
    <row r="330" spans="1:2" x14ac:dyDescent="0.2">
      <c r="A330" s="57">
        <v>39407</v>
      </c>
      <c r="B330" s="52">
        <v>399</v>
      </c>
    </row>
    <row r="331" spans="1:2" x14ac:dyDescent="0.2">
      <c r="A331" s="57">
        <v>39408</v>
      </c>
      <c r="B331" s="52">
        <v>399</v>
      </c>
    </row>
    <row r="332" spans="1:2" x14ac:dyDescent="0.2">
      <c r="A332" s="57">
        <v>39409</v>
      </c>
      <c r="B332" s="52">
        <v>406</v>
      </c>
    </row>
    <row r="333" spans="1:2" x14ac:dyDescent="0.2">
      <c r="A333" s="57">
        <v>39410</v>
      </c>
      <c r="B333" s="52">
        <v>406</v>
      </c>
    </row>
    <row r="334" spans="1:2" x14ac:dyDescent="0.2">
      <c r="A334" s="57">
        <v>39411</v>
      </c>
      <c r="B334" s="52">
        <v>406</v>
      </c>
    </row>
    <row r="335" spans="1:2" x14ac:dyDescent="0.2">
      <c r="A335" s="57">
        <v>39412</v>
      </c>
      <c r="B335" s="52">
        <v>403</v>
      </c>
    </row>
    <row r="336" spans="1:2" x14ac:dyDescent="0.2">
      <c r="A336" s="57">
        <v>39413</v>
      </c>
      <c r="B336" s="52">
        <v>401</v>
      </c>
    </row>
    <row r="337" spans="1:2" x14ac:dyDescent="0.2">
      <c r="A337" s="57">
        <v>39414</v>
      </c>
      <c r="B337" s="52">
        <v>405</v>
      </c>
    </row>
    <row r="338" spans="1:2" x14ac:dyDescent="0.2">
      <c r="A338" s="57">
        <v>39415</v>
      </c>
      <c r="B338" s="52">
        <v>401</v>
      </c>
    </row>
    <row r="339" spans="1:2" x14ac:dyDescent="0.2">
      <c r="A339" s="57">
        <v>39416</v>
      </c>
      <c r="B339" s="52">
        <v>402</v>
      </c>
    </row>
    <row r="340" spans="1:2" x14ac:dyDescent="0.2">
      <c r="A340" s="51">
        <v>39417</v>
      </c>
      <c r="B340" s="52">
        <v>402</v>
      </c>
    </row>
    <row r="341" spans="1:2" x14ac:dyDescent="0.2">
      <c r="A341" s="51">
        <v>39418</v>
      </c>
      <c r="B341" s="52">
        <v>402</v>
      </c>
    </row>
    <row r="342" spans="1:2" x14ac:dyDescent="0.2">
      <c r="A342" s="51">
        <v>39419</v>
      </c>
      <c r="B342" s="52">
        <v>404</v>
      </c>
    </row>
    <row r="343" spans="1:2" x14ac:dyDescent="0.2">
      <c r="A343" s="51">
        <v>39420</v>
      </c>
      <c r="B343" s="52">
        <v>411</v>
      </c>
    </row>
    <row r="344" spans="1:2" x14ac:dyDescent="0.2">
      <c r="A344" s="51">
        <v>39421</v>
      </c>
      <c r="B344" s="52">
        <v>411</v>
      </c>
    </row>
    <row r="345" spans="1:2" x14ac:dyDescent="0.2">
      <c r="A345" s="51">
        <v>39422</v>
      </c>
      <c r="B345" s="52">
        <v>412</v>
      </c>
    </row>
    <row r="346" spans="1:2" x14ac:dyDescent="0.2">
      <c r="A346" s="51">
        <v>39423</v>
      </c>
      <c r="B346" s="52">
        <v>417</v>
      </c>
    </row>
    <row r="347" spans="1:2" x14ac:dyDescent="0.2">
      <c r="A347" s="51">
        <v>39424</v>
      </c>
      <c r="B347" s="52">
        <v>417</v>
      </c>
    </row>
    <row r="348" spans="1:2" x14ac:dyDescent="0.2">
      <c r="A348" s="51">
        <v>39425</v>
      </c>
      <c r="B348" s="52">
        <v>417</v>
      </c>
    </row>
    <row r="349" spans="1:2" x14ac:dyDescent="0.2">
      <c r="A349" s="57">
        <v>39426</v>
      </c>
      <c r="B349" s="52">
        <v>418</v>
      </c>
    </row>
    <row r="350" spans="1:2" x14ac:dyDescent="0.2">
      <c r="A350" s="57">
        <v>39427</v>
      </c>
      <c r="B350" s="52">
        <v>424</v>
      </c>
    </row>
    <row r="351" spans="1:2" x14ac:dyDescent="0.2">
      <c r="A351" s="57">
        <v>39428</v>
      </c>
      <c r="B351" s="52">
        <v>433</v>
      </c>
    </row>
    <row r="352" spans="1:2" x14ac:dyDescent="0.2">
      <c r="A352" s="57">
        <v>39429</v>
      </c>
      <c r="B352" s="52">
        <v>435</v>
      </c>
    </row>
    <row r="353" spans="1:2" x14ac:dyDescent="0.2">
      <c r="A353" s="57">
        <v>39430</v>
      </c>
      <c r="B353" s="52">
        <v>438</v>
      </c>
    </row>
    <row r="354" spans="1:2" x14ac:dyDescent="0.2">
      <c r="A354" s="57">
        <v>39431</v>
      </c>
      <c r="B354" s="52">
        <v>438</v>
      </c>
    </row>
    <row r="355" spans="1:2" x14ac:dyDescent="0.2">
      <c r="A355" s="57">
        <v>39432</v>
      </c>
      <c r="B355" s="52">
        <v>438</v>
      </c>
    </row>
    <row r="356" spans="1:2" x14ac:dyDescent="0.2">
      <c r="A356" s="57">
        <v>39433</v>
      </c>
      <c r="B356" s="52">
        <v>439</v>
      </c>
    </row>
    <row r="357" spans="1:2" x14ac:dyDescent="0.2">
      <c r="A357" s="57">
        <v>39434</v>
      </c>
      <c r="B357" s="52">
        <v>432</v>
      </c>
    </row>
    <row r="358" spans="1:2" x14ac:dyDescent="0.2">
      <c r="A358" s="57">
        <v>39435</v>
      </c>
      <c r="B358" s="52">
        <v>435</v>
      </c>
    </row>
    <row r="359" spans="1:2" x14ac:dyDescent="0.2">
      <c r="A359" s="57">
        <v>39436</v>
      </c>
      <c r="B359" s="52">
        <v>438</v>
      </c>
    </row>
    <row r="360" spans="1:2" x14ac:dyDescent="0.2">
      <c r="A360" s="57">
        <v>39437</v>
      </c>
      <c r="B360" s="52">
        <v>444</v>
      </c>
    </row>
    <row r="361" spans="1:2" x14ac:dyDescent="0.2">
      <c r="A361" s="57">
        <v>39438</v>
      </c>
      <c r="B361" s="52">
        <v>444</v>
      </c>
    </row>
    <row r="362" spans="1:2" x14ac:dyDescent="0.2">
      <c r="A362" s="57">
        <v>39439</v>
      </c>
      <c r="B362" s="52">
        <v>444</v>
      </c>
    </row>
    <row r="363" spans="1:2" x14ac:dyDescent="0.2">
      <c r="A363" s="57">
        <v>39440</v>
      </c>
      <c r="B363" s="52">
        <v>444</v>
      </c>
    </row>
    <row r="364" spans="1:2" x14ac:dyDescent="0.2">
      <c r="A364" s="57">
        <v>39441</v>
      </c>
      <c r="B364" s="52">
        <v>444</v>
      </c>
    </row>
    <row r="365" spans="1:2" x14ac:dyDescent="0.2">
      <c r="A365" s="57">
        <v>39442</v>
      </c>
      <c r="B365" s="52">
        <v>452</v>
      </c>
    </row>
    <row r="366" spans="1:2" x14ac:dyDescent="0.2">
      <c r="A366" s="57">
        <v>39443</v>
      </c>
      <c r="B366" s="52">
        <v>455</v>
      </c>
    </row>
    <row r="367" spans="1:2" x14ac:dyDescent="0.2">
      <c r="A367" s="57">
        <v>39444</v>
      </c>
      <c r="B367" s="52">
        <v>452</v>
      </c>
    </row>
    <row r="368" spans="1:2" x14ac:dyDescent="0.2">
      <c r="A368" s="57">
        <v>39445</v>
      </c>
      <c r="B368" s="52">
        <v>452</v>
      </c>
    </row>
    <row r="369" spans="1:2" x14ac:dyDescent="0.2">
      <c r="A369" s="57">
        <v>39446</v>
      </c>
      <c r="B369" s="52">
        <v>452</v>
      </c>
    </row>
    <row r="370" spans="1:2" x14ac:dyDescent="0.2">
      <c r="A370" s="57">
        <v>39447</v>
      </c>
      <c r="B370" s="52">
        <v>456</v>
      </c>
    </row>
    <row r="371" spans="1:2" x14ac:dyDescent="0.2">
      <c r="A371" s="51">
        <v>39448</v>
      </c>
      <c r="B371" s="52">
        <v>456</v>
      </c>
    </row>
    <row r="372" spans="1:2" x14ac:dyDescent="0.2">
      <c r="A372" s="51">
        <v>39449</v>
      </c>
      <c r="B372" s="52">
        <v>462</v>
      </c>
    </row>
    <row r="373" spans="1:2" x14ac:dyDescent="0.2">
      <c r="A373" s="51">
        <v>39450</v>
      </c>
      <c r="B373" s="52">
        <v>466</v>
      </c>
    </row>
    <row r="374" spans="1:2" x14ac:dyDescent="0.2">
      <c r="A374" s="51">
        <v>39451</v>
      </c>
      <c r="B374" s="52">
        <v>467</v>
      </c>
    </row>
    <row r="375" spans="1:2" x14ac:dyDescent="0.2">
      <c r="A375" s="51">
        <v>39452</v>
      </c>
      <c r="B375" s="52">
        <v>467</v>
      </c>
    </row>
    <row r="376" spans="1:2" x14ac:dyDescent="0.2">
      <c r="A376" s="51">
        <v>39453</v>
      </c>
      <c r="B376" s="52">
        <v>467</v>
      </c>
    </row>
    <row r="377" spans="1:2" x14ac:dyDescent="0.2">
      <c r="A377" s="51">
        <v>39454</v>
      </c>
      <c r="B377" s="56">
        <v>466</v>
      </c>
    </row>
    <row r="378" spans="1:2" x14ac:dyDescent="0.2">
      <c r="A378" s="51">
        <v>39455</v>
      </c>
      <c r="B378" s="56">
        <v>479</v>
      </c>
    </row>
    <row r="379" spans="1:2" x14ac:dyDescent="0.2">
      <c r="A379" s="51">
        <v>39456</v>
      </c>
      <c r="B379" s="56">
        <v>477</v>
      </c>
    </row>
    <row r="380" spans="1:2" x14ac:dyDescent="0.2">
      <c r="A380" s="51">
        <v>39457</v>
      </c>
      <c r="B380" s="56">
        <v>475</v>
      </c>
    </row>
    <row r="381" spans="1:2" x14ac:dyDescent="0.2">
      <c r="A381" s="51">
        <v>39458</v>
      </c>
      <c r="B381" s="56">
        <v>495</v>
      </c>
    </row>
    <row r="382" spans="1:2" x14ac:dyDescent="0.2">
      <c r="A382" s="51">
        <v>39459</v>
      </c>
      <c r="B382" s="56">
        <v>495</v>
      </c>
    </row>
    <row r="383" spans="1:2" x14ac:dyDescent="0.2">
      <c r="A383" s="51">
        <v>39460</v>
      </c>
      <c r="B383" s="56">
        <v>495</v>
      </c>
    </row>
    <row r="384" spans="1:2" x14ac:dyDescent="0.2">
      <c r="A384" s="51">
        <v>39461</v>
      </c>
      <c r="B384" s="52">
        <v>512</v>
      </c>
    </row>
    <row r="385" spans="1:2" x14ac:dyDescent="0.2">
      <c r="A385" s="51">
        <v>39462</v>
      </c>
      <c r="B385" s="52">
        <v>509</v>
      </c>
    </row>
    <row r="386" spans="1:2" x14ac:dyDescent="0.2">
      <c r="A386" s="51">
        <v>39463</v>
      </c>
      <c r="B386" s="52">
        <v>502</v>
      </c>
    </row>
    <row r="387" spans="1:2" x14ac:dyDescent="0.2">
      <c r="A387" s="51">
        <v>39464</v>
      </c>
      <c r="B387" s="52">
        <v>503</v>
      </c>
    </row>
    <row r="388" spans="1:2" x14ac:dyDescent="0.2">
      <c r="A388" s="51">
        <v>39465</v>
      </c>
      <c r="B388" s="52">
        <v>498</v>
      </c>
    </row>
    <row r="389" spans="1:2" x14ac:dyDescent="0.2">
      <c r="A389" s="51">
        <v>39466</v>
      </c>
      <c r="B389" s="52">
        <v>498</v>
      </c>
    </row>
    <row r="390" spans="1:2" x14ac:dyDescent="0.2">
      <c r="A390" s="51">
        <v>39467</v>
      </c>
      <c r="B390" s="52">
        <v>498</v>
      </c>
    </row>
    <row r="391" spans="1:2" x14ac:dyDescent="0.2">
      <c r="A391" s="51">
        <v>39468</v>
      </c>
      <c r="B391" s="52">
        <v>498</v>
      </c>
    </row>
    <row r="392" spans="1:2" x14ac:dyDescent="0.2">
      <c r="A392" s="51">
        <v>39469</v>
      </c>
      <c r="B392" s="56">
        <v>489</v>
      </c>
    </row>
    <row r="393" spans="1:2" x14ac:dyDescent="0.2">
      <c r="A393" s="51">
        <v>39470</v>
      </c>
      <c r="B393" s="56">
        <v>469</v>
      </c>
    </row>
    <row r="394" spans="1:2" x14ac:dyDescent="0.2">
      <c r="A394" s="51">
        <v>39471</v>
      </c>
      <c r="B394" s="56">
        <v>489</v>
      </c>
    </row>
    <row r="395" spans="1:2" x14ac:dyDescent="0.2">
      <c r="A395" s="51">
        <v>39472</v>
      </c>
      <c r="B395" s="56">
        <v>499</v>
      </c>
    </row>
    <row r="396" spans="1:2" x14ac:dyDescent="0.2">
      <c r="A396" s="51">
        <v>39473</v>
      </c>
      <c r="B396" s="56">
        <v>499</v>
      </c>
    </row>
    <row r="397" spans="1:2" x14ac:dyDescent="0.2">
      <c r="A397" s="51">
        <v>39474</v>
      </c>
      <c r="B397" s="56">
        <v>499</v>
      </c>
    </row>
    <row r="398" spans="1:2" x14ac:dyDescent="0.2">
      <c r="A398" s="51">
        <v>39475</v>
      </c>
      <c r="B398" s="52">
        <v>502</v>
      </c>
    </row>
    <row r="399" spans="1:2" x14ac:dyDescent="0.2">
      <c r="A399" s="51">
        <v>39476</v>
      </c>
      <c r="B399" s="52">
        <v>501</v>
      </c>
    </row>
    <row r="400" spans="1:2" x14ac:dyDescent="0.2">
      <c r="A400" s="51">
        <v>39477</v>
      </c>
      <c r="B400" s="52">
        <v>498</v>
      </c>
    </row>
    <row r="401" spans="1:2" x14ac:dyDescent="0.2">
      <c r="A401" s="51">
        <v>39478</v>
      </c>
      <c r="B401" s="52">
        <v>502</v>
      </c>
    </row>
    <row r="402" spans="1:2" x14ac:dyDescent="0.2">
      <c r="A402" s="51">
        <v>39479</v>
      </c>
      <c r="B402" s="52">
        <v>501</v>
      </c>
    </row>
    <row r="403" spans="1:2" x14ac:dyDescent="0.2">
      <c r="A403" s="51">
        <v>39480</v>
      </c>
      <c r="B403" s="52">
        <v>501</v>
      </c>
    </row>
    <row r="404" spans="1:2" x14ac:dyDescent="0.2">
      <c r="A404" s="51">
        <v>39481</v>
      </c>
      <c r="B404" s="52">
        <v>501</v>
      </c>
    </row>
    <row r="405" spans="1:2" x14ac:dyDescent="0.2">
      <c r="A405" s="51">
        <v>39482</v>
      </c>
      <c r="B405" s="52">
        <v>522</v>
      </c>
    </row>
    <row r="406" spans="1:2" x14ac:dyDescent="0.2">
      <c r="A406" s="51">
        <v>39483</v>
      </c>
      <c r="B406" s="52">
        <v>522</v>
      </c>
    </row>
    <row r="407" spans="1:2" x14ac:dyDescent="0.2">
      <c r="A407" s="51">
        <v>39484</v>
      </c>
      <c r="B407" s="52">
        <v>514</v>
      </c>
    </row>
    <row r="408" spans="1:2" x14ac:dyDescent="0.2">
      <c r="A408" s="51">
        <v>39485</v>
      </c>
      <c r="B408" s="52">
        <v>512</v>
      </c>
    </row>
    <row r="409" spans="1:2" x14ac:dyDescent="0.2">
      <c r="A409" s="51">
        <v>39486</v>
      </c>
      <c r="B409" s="52">
        <v>522</v>
      </c>
    </row>
    <row r="410" spans="1:2" x14ac:dyDescent="0.2">
      <c r="A410" s="51">
        <v>39487</v>
      </c>
      <c r="B410" s="52">
        <v>522</v>
      </c>
    </row>
    <row r="411" spans="1:2" x14ac:dyDescent="0.2">
      <c r="A411" s="51">
        <v>39488</v>
      </c>
      <c r="B411" s="52">
        <v>522</v>
      </c>
    </row>
    <row r="412" spans="1:2" x14ac:dyDescent="0.2">
      <c r="A412" s="51">
        <v>39489</v>
      </c>
      <c r="B412" s="56">
        <v>516</v>
      </c>
    </row>
    <row r="413" spans="1:2" x14ac:dyDescent="0.2">
      <c r="A413" s="51">
        <v>39490</v>
      </c>
      <c r="B413" s="56">
        <v>511</v>
      </c>
    </row>
    <row r="414" spans="1:2" x14ac:dyDescent="0.2">
      <c r="A414" s="51">
        <v>39491</v>
      </c>
      <c r="B414" s="56">
        <v>510</v>
      </c>
    </row>
    <row r="415" spans="1:2" x14ac:dyDescent="0.2">
      <c r="A415" s="51">
        <v>39492</v>
      </c>
      <c r="B415" s="56">
        <v>523</v>
      </c>
    </row>
    <row r="416" spans="1:2" x14ac:dyDescent="0.2">
      <c r="A416" s="51">
        <v>39493</v>
      </c>
      <c r="B416" s="56">
        <v>528</v>
      </c>
    </row>
    <row r="417" spans="1:2" x14ac:dyDescent="0.2">
      <c r="A417" s="51">
        <v>39494</v>
      </c>
      <c r="B417" s="56">
        <v>528</v>
      </c>
    </row>
    <row r="418" spans="1:2" x14ac:dyDescent="0.2">
      <c r="A418" s="51">
        <v>39495</v>
      </c>
      <c r="B418" s="56">
        <v>528</v>
      </c>
    </row>
    <row r="419" spans="1:2" x14ac:dyDescent="0.2">
      <c r="A419" s="51">
        <v>39496</v>
      </c>
      <c r="B419" s="56">
        <v>528</v>
      </c>
    </row>
    <row r="420" spans="1:2" x14ac:dyDescent="0.2">
      <c r="A420" s="51">
        <v>39497</v>
      </c>
      <c r="B420" s="52">
        <v>532</v>
      </c>
    </row>
    <row r="421" spans="1:2" x14ac:dyDescent="0.2">
      <c r="A421" s="51">
        <v>39498</v>
      </c>
      <c r="B421" s="52">
        <v>536</v>
      </c>
    </row>
    <row r="422" spans="1:2" x14ac:dyDescent="0.2">
      <c r="A422" s="51">
        <v>39499</v>
      </c>
      <c r="B422" s="52">
        <v>538</v>
      </c>
    </row>
    <row r="423" spans="1:2" x14ac:dyDescent="0.2">
      <c r="A423" s="51">
        <v>39500</v>
      </c>
      <c r="B423" s="52">
        <v>534</v>
      </c>
    </row>
    <row r="424" spans="1:2" x14ac:dyDescent="0.2">
      <c r="A424" s="51">
        <v>39501</v>
      </c>
      <c r="B424" s="52">
        <v>534</v>
      </c>
    </row>
    <row r="425" spans="1:2" x14ac:dyDescent="0.2">
      <c r="A425" s="51">
        <v>39502</v>
      </c>
      <c r="B425" s="52">
        <v>534</v>
      </c>
    </row>
    <row r="426" spans="1:2" x14ac:dyDescent="0.2">
      <c r="A426" s="51">
        <v>39503</v>
      </c>
      <c r="B426" s="52">
        <v>546</v>
      </c>
    </row>
    <row r="427" spans="1:2" x14ac:dyDescent="0.2">
      <c r="A427" s="51">
        <v>39504</v>
      </c>
      <c r="B427" s="52">
        <v>544</v>
      </c>
    </row>
    <row r="428" spans="1:2" x14ac:dyDescent="0.2">
      <c r="A428" s="51">
        <v>39505</v>
      </c>
      <c r="B428" s="52">
        <v>538</v>
      </c>
    </row>
    <row r="429" spans="1:2" x14ac:dyDescent="0.2">
      <c r="A429" s="51">
        <v>39506</v>
      </c>
      <c r="B429" s="52">
        <v>556</v>
      </c>
    </row>
    <row r="430" spans="1:2" x14ac:dyDescent="0.2">
      <c r="A430" s="51">
        <v>39507</v>
      </c>
      <c r="B430" s="52">
        <v>555</v>
      </c>
    </row>
    <row r="431" spans="1:2" x14ac:dyDescent="0.2">
      <c r="A431" s="51">
        <v>39508</v>
      </c>
      <c r="B431" s="52">
        <v>555</v>
      </c>
    </row>
    <row r="432" spans="1:2" x14ac:dyDescent="0.2">
      <c r="A432" s="51">
        <v>39509</v>
      </c>
      <c r="B432" s="52">
        <v>555</v>
      </c>
    </row>
    <row r="433" spans="1:2" x14ac:dyDescent="0.2">
      <c r="A433" s="51">
        <v>39510</v>
      </c>
      <c r="B433" s="52">
        <v>566</v>
      </c>
    </row>
    <row r="434" spans="1:2" x14ac:dyDescent="0.2">
      <c r="A434" s="51">
        <v>39511</v>
      </c>
      <c r="B434" s="52">
        <v>554</v>
      </c>
    </row>
    <row r="435" spans="1:2" x14ac:dyDescent="0.2">
      <c r="A435" s="51">
        <v>39512</v>
      </c>
      <c r="B435" s="52">
        <v>567</v>
      </c>
    </row>
    <row r="436" spans="1:2" x14ac:dyDescent="0.2">
      <c r="A436" s="51">
        <v>39513</v>
      </c>
      <c r="B436" s="52">
        <v>567</v>
      </c>
    </row>
    <row r="437" spans="1:2" x14ac:dyDescent="0.2">
      <c r="A437" s="51">
        <v>39514</v>
      </c>
      <c r="B437" s="52">
        <v>547</v>
      </c>
    </row>
    <row r="438" spans="1:2" x14ac:dyDescent="0.2">
      <c r="A438" s="51">
        <v>39515</v>
      </c>
      <c r="B438" s="52">
        <v>547</v>
      </c>
    </row>
    <row r="439" spans="1:2" x14ac:dyDescent="0.2">
      <c r="A439" s="51">
        <v>39516</v>
      </c>
      <c r="B439" s="52">
        <v>547</v>
      </c>
    </row>
    <row r="440" spans="1:2" x14ac:dyDescent="0.2">
      <c r="A440" s="51">
        <v>39517</v>
      </c>
      <c r="B440" s="52">
        <v>566</v>
      </c>
    </row>
    <row r="441" spans="1:2" x14ac:dyDescent="0.2">
      <c r="A441" s="51">
        <v>39518</v>
      </c>
      <c r="B441" s="52">
        <v>572</v>
      </c>
    </row>
    <row r="442" spans="1:2" x14ac:dyDescent="0.2">
      <c r="A442" s="51">
        <v>39519</v>
      </c>
      <c r="B442" s="52">
        <v>567</v>
      </c>
    </row>
    <row r="443" spans="1:2" x14ac:dyDescent="0.2">
      <c r="A443" s="51">
        <v>39520</v>
      </c>
      <c r="B443" s="52">
        <v>570</v>
      </c>
    </row>
    <row r="444" spans="1:2" x14ac:dyDescent="0.2">
      <c r="A444" s="51">
        <v>39521</v>
      </c>
      <c r="B444" s="52">
        <v>559</v>
      </c>
    </row>
    <row r="445" spans="1:2" x14ac:dyDescent="0.2">
      <c r="A445" s="51">
        <v>39522</v>
      </c>
      <c r="B445" s="52">
        <v>559</v>
      </c>
    </row>
    <row r="446" spans="1:2" x14ac:dyDescent="0.2">
      <c r="A446" s="51">
        <v>39523</v>
      </c>
      <c r="B446" s="52">
        <v>559</v>
      </c>
    </row>
    <row r="447" spans="1:2" x14ac:dyDescent="0.2">
      <c r="A447" s="51">
        <v>39524</v>
      </c>
      <c r="B447" s="52">
        <v>539</v>
      </c>
    </row>
    <row r="448" spans="1:2" x14ac:dyDescent="0.2">
      <c r="A448" s="51">
        <v>39525</v>
      </c>
      <c r="B448" s="52">
        <v>547</v>
      </c>
    </row>
    <row r="449" spans="1:2" x14ac:dyDescent="0.2">
      <c r="A449" s="51">
        <v>39526</v>
      </c>
      <c r="B449" s="52">
        <v>527</v>
      </c>
    </row>
    <row r="450" spans="1:2" x14ac:dyDescent="0.2">
      <c r="A450" s="51">
        <v>39527</v>
      </c>
      <c r="B450" s="52">
        <v>508</v>
      </c>
    </row>
    <row r="451" spans="1:2" x14ac:dyDescent="0.2">
      <c r="A451" s="51">
        <v>39528</v>
      </c>
      <c r="B451" s="52">
        <v>508</v>
      </c>
    </row>
    <row r="452" spans="1:2" x14ac:dyDescent="0.2">
      <c r="A452" s="51">
        <v>39529</v>
      </c>
      <c r="B452" s="52">
        <v>508</v>
      </c>
    </row>
    <row r="453" spans="1:2" x14ac:dyDescent="0.2">
      <c r="A453" s="51">
        <v>39530</v>
      </c>
      <c r="B453" s="52">
        <v>508</v>
      </c>
    </row>
    <row r="454" spans="1:2" x14ac:dyDescent="0.2">
      <c r="A454" s="51">
        <v>39531</v>
      </c>
      <c r="B454" s="52">
        <v>525</v>
      </c>
    </row>
    <row r="455" spans="1:2" x14ac:dyDescent="0.2">
      <c r="A455" s="51">
        <v>39532</v>
      </c>
      <c r="B455" s="52">
        <v>545</v>
      </c>
    </row>
    <row r="456" spans="1:2" x14ac:dyDescent="0.2">
      <c r="A456" s="51">
        <v>39533</v>
      </c>
      <c r="B456" s="52">
        <v>552</v>
      </c>
    </row>
    <row r="457" spans="1:2" x14ac:dyDescent="0.2">
      <c r="A457" s="51">
        <v>39534</v>
      </c>
      <c r="B457" s="52">
        <v>556</v>
      </c>
    </row>
    <row r="458" spans="1:2" x14ac:dyDescent="0.2">
      <c r="A458" s="51">
        <v>39535</v>
      </c>
      <c r="B458" s="52">
        <v>561</v>
      </c>
    </row>
    <row r="459" spans="1:2" x14ac:dyDescent="0.2">
      <c r="A459" s="51">
        <v>39536</v>
      </c>
      <c r="B459" s="52">
        <v>561</v>
      </c>
    </row>
    <row r="460" spans="1:2" x14ac:dyDescent="0.2">
      <c r="A460" s="51">
        <v>39537</v>
      </c>
      <c r="B460" s="52">
        <v>561</v>
      </c>
    </row>
    <row r="461" spans="1:2" x14ac:dyDescent="0.2">
      <c r="A461" s="51">
        <v>39538</v>
      </c>
      <c r="B461" s="52">
        <v>567</v>
      </c>
    </row>
    <row r="462" spans="1:2" x14ac:dyDescent="0.2">
      <c r="A462" s="51">
        <v>39539</v>
      </c>
      <c r="B462" s="52">
        <v>584</v>
      </c>
    </row>
    <row r="463" spans="1:2" x14ac:dyDescent="0.2">
      <c r="A463" s="51">
        <v>39540</v>
      </c>
      <c r="B463" s="52">
        <v>596</v>
      </c>
    </row>
    <row r="464" spans="1:2" x14ac:dyDescent="0.2">
      <c r="A464" s="51">
        <v>39541</v>
      </c>
      <c r="B464" s="52">
        <v>600</v>
      </c>
    </row>
    <row r="465" spans="1:2" x14ac:dyDescent="0.2">
      <c r="A465" s="51">
        <v>39542</v>
      </c>
      <c r="B465" s="52">
        <v>598</v>
      </c>
    </row>
    <row r="466" spans="1:2" x14ac:dyDescent="0.2">
      <c r="A466" s="51">
        <v>39543</v>
      </c>
      <c r="B466" s="52">
        <v>598</v>
      </c>
    </row>
    <row r="467" spans="1:2" x14ac:dyDescent="0.2">
      <c r="A467" s="51">
        <v>39544</v>
      </c>
      <c r="B467" s="52">
        <v>598</v>
      </c>
    </row>
    <row r="468" spans="1:2" x14ac:dyDescent="0.2">
      <c r="A468" s="51">
        <v>39545</v>
      </c>
      <c r="B468" s="52">
        <v>588</v>
      </c>
    </row>
    <row r="469" spans="1:2" x14ac:dyDescent="0.2">
      <c r="A469" s="51">
        <v>39546</v>
      </c>
      <c r="B469" s="52">
        <v>591</v>
      </c>
    </row>
    <row r="470" spans="1:2" x14ac:dyDescent="0.2">
      <c r="A470" s="51">
        <v>39547</v>
      </c>
      <c r="B470" s="52">
        <v>605</v>
      </c>
    </row>
    <row r="471" spans="1:2" x14ac:dyDescent="0.2">
      <c r="A471" s="51">
        <v>39548</v>
      </c>
      <c r="B471" s="52">
        <v>608</v>
      </c>
    </row>
    <row r="472" spans="1:2" x14ac:dyDescent="0.2">
      <c r="A472" s="51">
        <v>39549</v>
      </c>
      <c r="B472" s="52">
        <v>598</v>
      </c>
    </row>
    <row r="473" spans="1:2" x14ac:dyDescent="0.2">
      <c r="A473" s="51">
        <v>39550</v>
      </c>
      <c r="B473" s="52">
        <v>598</v>
      </c>
    </row>
    <row r="474" spans="1:2" x14ac:dyDescent="0.2">
      <c r="A474" s="51">
        <v>39551</v>
      </c>
      <c r="B474" s="52">
        <v>598</v>
      </c>
    </row>
    <row r="475" spans="1:2" x14ac:dyDescent="0.2">
      <c r="A475" s="51">
        <v>39552</v>
      </c>
      <c r="B475" s="52">
        <v>605</v>
      </c>
    </row>
    <row r="476" spans="1:2" x14ac:dyDescent="0.2">
      <c r="A476" s="51">
        <v>39553</v>
      </c>
      <c r="B476" s="52">
        <v>620</v>
      </c>
    </row>
    <row r="477" spans="1:2" x14ac:dyDescent="0.2">
      <c r="A477" s="51">
        <v>39554</v>
      </c>
      <c r="B477" s="52">
        <v>617</v>
      </c>
    </row>
    <row r="478" spans="1:2" x14ac:dyDescent="0.2">
      <c r="A478" s="51">
        <v>39555</v>
      </c>
      <c r="B478" s="52">
        <v>617</v>
      </c>
    </row>
    <row r="479" spans="1:2" x14ac:dyDescent="0.2">
      <c r="A479" s="51">
        <v>39556</v>
      </c>
      <c r="B479" s="52">
        <v>613</v>
      </c>
    </row>
    <row r="480" spans="1:2" x14ac:dyDescent="0.2">
      <c r="A480" s="51">
        <v>39557</v>
      </c>
      <c r="B480" s="52">
        <v>613</v>
      </c>
    </row>
    <row r="481" spans="1:2" x14ac:dyDescent="0.2">
      <c r="A481" s="51">
        <v>39558</v>
      </c>
      <c r="B481" s="52">
        <v>613</v>
      </c>
    </row>
    <row r="482" spans="1:2" x14ac:dyDescent="0.2">
      <c r="A482" s="51">
        <v>39559</v>
      </c>
      <c r="B482" s="52">
        <v>594</v>
      </c>
    </row>
    <row r="483" spans="1:2" x14ac:dyDescent="0.2">
      <c r="A483" s="51">
        <v>39560</v>
      </c>
      <c r="B483" s="52">
        <v>608</v>
      </c>
    </row>
    <row r="484" spans="1:2" x14ac:dyDescent="0.2">
      <c r="A484" s="51">
        <v>39561</v>
      </c>
      <c r="B484" s="52">
        <v>602</v>
      </c>
    </row>
    <row r="485" spans="1:2" x14ac:dyDescent="0.2">
      <c r="A485" s="51">
        <v>39562</v>
      </c>
      <c r="B485" s="52">
        <v>590</v>
      </c>
    </row>
    <row r="486" spans="1:2" x14ac:dyDescent="0.2">
      <c r="A486" s="51">
        <v>39563</v>
      </c>
      <c r="B486" s="52">
        <v>591</v>
      </c>
    </row>
    <row r="487" spans="1:2" x14ac:dyDescent="0.2">
      <c r="A487" s="51">
        <v>39564</v>
      </c>
      <c r="B487" s="52">
        <v>591</v>
      </c>
    </row>
    <row r="488" spans="1:2" x14ac:dyDescent="0.2">
      <c r="A488" s="51">
        <v>39565</v>
      </c>
      <c r="B488" s="52">
        <v>591</v>
      </c>
    </row>
    <row r="489" spans="1:2" x14ac:dyDescent="0.2">
      <c r="A489" s="51">
        <v>39566</v>
      </c>
      <c r="B489" s="52">
        <v>614</v>
      </c>
    </row>
    <row r="490" spans="1:2" x14ac:dyDescent="0.2">
      <c r="A490" s="51">
        <v>39567</v>
      </c>
      <c r="B490" s="52">
        <v>604</v>
      </c>
    </row>
    <row r="491" spans="1:2" x14ac:dyDescent="0.2">
      <c r="A491" s="51">
        <v>39568</v>
      </c>
      <c r="B491" s="52">
        <v>612</v>
      </c>
    </row>
    <row r="492" spans="1:2" x14ac:dyDescent="0.2">
      <c r="A492" s="51">
        <v>39569</v>
      </c>
      <c r="B492" s="52">
        <v>617</v>
      </c>
    </row>
    <row r="493" spans="1:2" x14ac:dyDescent="0.2">
      <c r="A493" s="51">
        <v>39570</v>
      </c>
      <c r="B493" s="52">
        <v>613</v>
      </c>
    </row>
    <row r="494" spans="1:2" x14ac:dyDescent="0.2">
      <c r="A494" s="51">
        <v>39571</v>
      </c>
      <c r="B494" s="52">
        <v>613</v>
      </c>
    </row>
    <row r="495" spans="1:2" x14ac:dyDescent="0.2">
      <c r="A495" s="51">
        <v>39572</v>
      </c>
      <c r="B495" s="52">
        <v>613</v>
      </c>
    </row>
    <row r="496" spans="1:2" x14ac:dyDescent="0.2">
      <c r="A496" s="51">
        <v>39573</v>
      </c>
      <c r="B496" s="52">
        <v>594</v>
      </c>
    </row>
    <row r="497" spans="1:2" x14ac:dyDescent="0.2">
      <c r="A497" s="51">
        <v>39574</v>
      </c>
      <c r="B497" s="52">
        <v>606</v>
      </c>
    </row>
    <row r="498" spans="1:2" x14ac:dyDescent="0.2">
      <c r="A498" s="51">
        <v>39575</v>
      </c>
      <c r="B498" s="52">
        <v>613</v>
      </c>
    </row>
    <row r="499" spans="1:2" x14ac:dyDescent="0.2">
      <c r="A499" s="51">
        <v>39576</v>
      </c>
      <c r="B499" s="52">
        <v>631</v>
      </c>
    </row>
    <row r="500" spans="1:2" x14ac:dyDescent="0.2">
      <c r="A500" s="51">
        <v>39577</v>
      </c>
      <c r="B500" s="52">
        <v>629</v>
      </c>
    </row>
    <row r="501" spans="1:2" x14ac:dyDescent="0.2">
      <c r="A501" s="51">
        <v>39578</v>
      </c>
      <c r="B501" s="52">
        <v>629</v>
      </c>
    </row>
    <row r="502" spans="1:2" x14ac:dyDescent="0.2">
      <c r="A502" s="51">
        <v>39579</v>
      </c>
      <c r="B502" s="52">
        <v>629</v>
      </c>
    </row>
    <row r="503" spans="1:2" x14ac:dyDescent="0.2">
      <c r="A503" s="51">
        <v>39580</v>
      </c>
      <c r="B503" s="52">
        <v>615</v>
      </c>
    </row>
    <row r="504" spans="1:2" x14ac:dyDescent="0.2">
      <c r="A504" s="51">
        <v>39581</v>
      </c>
      <c r="B504" s="52">
        <v>607</v>
      </c>
    </row>
    <row r="505" spans="1:2" x14ac:dyDescent="0.2">
      <c r="A505" s="51">
        <v>39582</v>
      </c>
      <c r="B505" s="52">
        <v>596</v>
      </c>
    </row>
    <row r="506" spans="1:2" x14ac:dyDescent="0.2">
      <c r="A506" s="51">
        <v>39583</v>
      </c>
      <c r="B506" s="52">
        <v>599</v>
      </c>
    </row>
    <row r="507" spans="1:2" x14ac:dyDescent="0.2">
      <c r="A507" s="51">
        <v>39584</v>
      </c>
      <c r="B507" s="52">
        <v>591</v>
      </c>
    </row>
    <row r="508" spans="1:2" x14ac:dyDescent="0.2">
      <c r="A508" s="51">
        <v>39585</v>
      </c>
      <c r="B508" s="52">
        <v>591</v>
      </c>
    </row>
    <row r="509" spans="1:2" x14ac:dyDescent="0.2">
      <c r="A509" s="51">
        <v>39586</v>
      </c>
      <c r="B509" s="52">
        <v>591</v>
      </c>
    </row>
    <row r="510" spans="1:2" x14ac:dyDescent="0.2">
      <c r="A510" s="51">
        <v>39587</v>
      </c>
      <c r="B510" s="52">
        <v>587</v>
      </c>
    </row>
    <row r="511" spans="1:2" x14ac:dyDescent="0.2">
      <c r="A511" s="51">
        <v>39588</v>
      </c>
      <c r="B511" s="52">
        <v>590</v>
      </c>
    </row>
    <row r="512" spans="1:2" x14ac:dyDescent="0.2">
      <c r="A512" s="51">
        <v>39589</v>
      </c>
      <c r="B512" s="52">
        <v>607</v>
      </c>
    </row>
    <row r="513" spans="1:2" x14ac:dyDescent="0.2">
      <c r="A513" s="51">
        <v>39590</v>
      </c>
      <c r="B513" s="52">
        <v>596</v>
      </c>
    </row>
    <row r="514" spans="1:2" x14ac:dyDescent="0.2">
      <c r="A514" s="51">
        <v>39591</v>
      </c>
      <c r="B514" s="52">
        <v>600</v>
      </c>
    </row>
    <row r="515" spans="1:2" x14ac:dyDescent="0.2">
      <c r="A515" s="51">
        <v>39592</v>
      </c>
      <c r="B515" s="52">
        <v>600</v>
      </c>
    </row>
    <row r="516" spans="1:2" x14ac:dyDescent="0.2">
      <c r="A516" s="51">
        <v>39593</v>
      </c>
      <c r="B516" s="52">
        <v>600</v>
      </c>
    </row>
    <row r="517" spans="1:2" x14ac:dyDescent="0.2">
      <c r="A517" s="51">
        <v>39594</v>
      </c>
      <c r="B517" s="52">
        <v>600</v>
      </c>
    </row>
    <row r="518" spans="1:2" x14ac:dyDescent="0.2">
      <c r="A518" s="51">
        <v>39595</v>
      </c>
      <c r="B518" s="52">
        <v>598</v>
      </c>
    </row>
    <row r="519" spans="1:2" x14ac:dyDescent="0.2">
      <c r="A519" s="51">
        <v>39596</v>
      </c>
      <c r="B519" s="52">
        <v>592</v>
      </c>
    </row>
    <row r="520" spans="1:2" x14ac:dyDescent="0.2">
      <c r="A520" s="51">
        <v>39597</v>
      </c>
      <c r="B520" s="52">
        <v>582</v>
      </c>
    </row>
    <row r="521" spans="1:2" x14ac:dyDescent="0.2">
      <c r="A521" s="51">
        <v>39598</v>
      </c>
      <c r="B521" s="52">
        <v>599</v>
      </c>
    </row>
    <row r="522" spans="1:2" x14ac:dyDescent="0.2">
      <c r="A522" s="51">
        <v>39599</v>
      </c>
      <c r="B522" s="52">
        <v>599</v>
      </c>
    </row>
    <row r="523" spans="1:2" x14ac:dyDescent="0.2">
      <c r="A523" s="51">
        <v>39600</v>
      </c>
      <c r="B523" s="52">
        <v>599</v>
      </c>
    </row>
    <row r="524" spans="1:2" x14ac:dyDescent="0.2">
      <c r="A524" s="51">
        <v>39601</v>
      </c>
      <c r="B524" s="52">
        <v>616</v>
      </c>
    </row>
    <row r="525" spans="1:2" x14ac:dyDescent="0.2">
      <c r="A525" s="51">
        <v>39602</v>
      </c>
      <c r="B525" s="52">
        <v>608</v>
      </c>
    </row>
    <row r="526" spans="1:2" x14ac:dyDescent="0.2">
      <c r="A526" s="51">
        <v>39603</v>
      </c>
      <c r="B526" s="52">
        <v>614</v>
      </c>
    </row>
    <row r="527" spans="1:2" x14ac:dyDescent="0.2">
      <c r="A527" s="51">
        <v>39604</v>
      </c>
      <c r="B527" s="52">
        <v>643</v>
      </c>
    </row>
    <row r="528" spans="1:2" x14ac:dyDescent="0.2">
      <c r="A528" s="51">
        <v>39605</v>
      </c>
      <c r="B528" s="52">
        <v>650</v>
      </c>
    </row>
    <row r="529" spans="1:2" x14ac:dyDescent="0.2">
      <c r="A529" s="51">
        <v>39606</v>
      </c>
      <c r="B529" s="52">
        <v>650</v>
      </c>
    </row>
    <row r="530" spans="1:2" x14ac:dyDescent="0.2">
      <c r="A530" s="51">
        <v>39607</v>
      </c>
      <c r="B530" s="52">
        <v>650</v>
      </c>
    </row>
    <row r="531" spans="1:2" x14ac:dyDescent="0.2">
      <c r="A531" s="51">
        <v>39608</v>
      </c>
      <c r="B531" s="52">
        <v>685</v>
      </c>
    </row>
    <row r="532" spans="1:2" x14ac:dyDescent="0.2">
      <c r="A532" s="51">
        <v>39609</v>
      </c>
      <c r="B532" s="52">
        <v>703</v>
      </c>
    </row>
    <row r="533" spans="1:2" x14ac:dyDescent="0.2">
      <c r="A533" s="51">
        <v>39610</v>
      </c>
      <c r="B533" s="52">
        <v>733</v>
      </c>
    </row>
    <row r="534" spans="1:2" x14ac:dyDescent="0.2">
      <c r="A534" s="51">
        <v>39611</v>
      </c>
      <c r="B534" s="52">
        <v>740</v>
      </c>
    </row>
    <row r="535" spans="1:2" x14ac:dyDescent="0.2">
      <c r="A535" s="51">
        <v>39612</v>
      </c>
      <c r="B535" s="52">
        <v>765</v>
      </c>
    </row>
    <row r="536" spans="1:2" x14ac:dyDescent="0.2">
      <c r="A536" s="51">
        <v>39613</v>
      </c>
      <c r="B536" s="52">
        <v>765</v>
      </c>
    </row>
    <row r="537" spans="1:2" x14ac:dyDescent="0.2">
      <c r="A537" s="51">
        <v>39614</v>
      </c>
      <c r="B537" s="52">
        <v>765</v>
      </c>
    </row>
    <row r="538" spans="1:2" x14ac:dyDescent="0.2">
      <c r="A538" s="51">
        <v>39615</v>
      </c>
      <c r="B538" s="52">
        <v>766</v>
      </c>
    </row>
    <row r="539" spans="1:2" x14ac:dyDescent="0.2">
      <c r="A539" s="51">
        <v>39616</v>
      </c>
      <c r="B539" s="52">
        <v>776</v>
      </c>
    </row>
    <row r="540" spans="1:2" x14ac:dyDescent="0.2">
      <c r="A540" s="51">
        <v>39617</v>
      </c>
      <c r="B540" s="52">
        <v>780</v>
      </c>
    </row>
    <row r="541" spans="1:2" x14ac:dyDescent="0.2">
      <c r="A541" s="51">
        <v>39618</v>
      </c>
      <c r="B541" s="52">
        <v>762</v>
      </c>
    </row>
    <row r="542" spans="1:2" x14ac:dyDescent="0.2">
      <c r="A542" s="51">
        <v>39619</v>
      </c>
      <c r="B542" s="52">
        <v>756</v>
      </c>
    </row>
    <row r="543" spans="1:2" x14ac:dyDescent="0.2">
      <c r="A543" s="51">
        <v>39620</v>
      </c>
      <c r="B543" s="52">
        <v>756</v>
      </c>
    </row>
    <row r="544" spans="1:2" x14ac:dyDescent="0.2">
      <c r="A544" s="51">
        <v>39621</v>
      </c>
      <c r="B544" s="52">
        <v>756</v>
      </c>
    </row>
    <row r="545" spans="1:2" x14ac:dyDescent="0.2">
      <c r="A545" s="51">
        <v>39622</v>
      </c>
      <c r="B545" s="52">
        <v>759</v>
      </c>
    </row>
    <row r="546" spans="1:2" x14ac:dyDescent="0.2">
      <c r="A546" s="51">
        <v>39623</v>
      </c>
      <c r="B546" s="52">
        <v>748</v>
      </c>
    </row>
    <row r="547" spans="1:2" x14ac:dyDescent="0.2">
      <c r="A547" s="51">
        <v>39624</v>
      </c>
      <c r="B547" s="52">
        <v>765</v>
      </c>
    </row>
    <row r="548" spans="1:2" x14ac:dyDescent="0.2">
      <c r="A548" s="51">
        <v>39625</v>
      </c>
      <c r="B548" s="52">
        <v>788</v>
      </c>
    </row>
    <row r="549" spans="1:2" x14ac:dyDescent="0.2">
      <c r="A549" s="51">
        <v>39626</v>
      </c>
      <c r="B549" s="52">
        <v>787</v>
      </c>
    </row>
    <row r="550" spans="1:2" x14ac:dyDescent="0.2">
      <c r="A550" s="51">
        <v>39627</v>
      </c>
      <c r="B550" s="52">
        <v>787</v>
      </c>
    </row>
    <row r="551" spans="1:2" x14ac:dyDescent="0.2">
      <c r="A551" s="51">
        <v>39628</v>
      </c>
      <c r="B551" s="52">
        <v>787</v>
      </c>
    </row>
    <row r="552" spans="1:2" x14ac:dyDescent="0.2">
      <c r="A552" s="51">
        <v>39629</v>
      </c>
      <c r="B552" s="52">
        <v>757</v>
      </c>
    </row>
    <row r="553" spans="1:2" x14ac:dyDescent="0.2">
      <c r="A553" s="51">
        <v>39630</v>
      </c>
      <c r="B553" s="52">
        <v>752</v>
      </c>
    </row>
    <row r="554" spans="1:2" x14ac:dyDescent="0.2">
      <c r="A554" s="51">
        <v>39631</v>
      </c>
      <c r="B554" s="52">
        <v>780</v>
      </c>
    </row>
    <row r="555" spans="1:2" x14ac:dyDescent="0.2">
      <c r="A555" s="51">
        <v>39632</v>
      </c>
      <c r="B555" s="52">
        <v>777</v>
      </c>
    </row>
    <row r="556" spans="1:2" x14ac:dyDescent="0.2">
      <c r="A556" s="51">
        <v>39633</v>
      </c>
      <c r="B556" s="52">
        <v>777</v>
      </c>
    </row>
    <row r="557" spans="1:2" x14ac:dyDescent="0.2">
      <c r="A557" s="51">
        <v>39634</v>
      </c>
      <c r="B557" s="52">
        <v>777</v>
      </c>
    </row>
    <row r="558" spans="1:2" x14ac:dyDescent="0.2">
      <c r="A558" s="51">
        <v>39635</v>
      </c>
      <c r="B558" s="52">
        <v>777</v>
      </c>
    </row>
    <row r="559" spans="1:2" x14ac:dyDescent="0.2">
      <c r="A559" s="51">
        <v>39636</v>
      </c>
      <c r="B559" s="52">
        <v>747</v>
      </c>
    </row>
    <row r="560" spans="1:2" x14ac:dyDescent="0.2">
      <c r="A560" s="51">
        <v>39637</v>
      </c>
      <c r="B560" s="52">
        <v>722</v>
      </c>
    </row>
    <row r="561" spans="1:2" x14ac:dyDescent="0.2">
      <c r="A561" s="51">
        <v>39638</v>
      </c>
      <c r="B561" s="52">
        <v>713</v>
      </c>
    </row>
    <row r="562" spans="1:2" x14ac:dyDescent="0.2">
      <c r="A562" s="51">
        <v>39639</v>
      </c>
      <c r="B562" s="52">
        <v>704</v>
      </c>
    </row>
    <row r="563" spans="1:2" x14ac:dyDescent="0.2">
      <c r="A563" s="51">
        <v>39640</v>
      </c>
      <c r="B563" s="52">
        <v>709</v>
      </c>
    </row>
    <row r="564" spans="1:2" x14ac:dyDescent="0.2">
      <c r="A564" s="51">
        <v>39641</v>
      </c>
      <c r="B564" s="52">
        <v>709</v>
      </c>
    </row>
    <row r="565" spans="1:2" x14ac:dyDescent="0.2">
      <c r="A565" s="51">
        <v>39642</v>
      </c>
      <c r="B565" s="52">
        <v>709</v>
      </c>
    </row>
    <row r="566" spans="1:2" x14ac:dyDescent="0.2">
      <c r="A566" s="51">
        <v>39643</v>
      </c>
      <c r="B566" s="52">
        <v>682</v>
      </c>
    </row>
    <row r="567" spans="1:2" x14ac:dyDescent="0.2">
      <c r="A567" s="51">
        <v>39644</v>
      </c>
      <c r="B567" s="52">
        <v>667</v>
      </c>
    </row>
    <row r="568" spans="1:2" x14ac:dyDescent="0.2">
      <c r="A568" s="51">
        <v>39645</v>
      </c>
      <c r="B568" s="52">
        <v>677</v>
      </c>
    </row>
    <row r="569" spans="1:2" x14ac:dyDescent="0.2">
      <c r="A569" s="51">
        <v>39646</v>
      </c>
      <c r="B569" s="52">
        <v>650</v>
      </c>
    </row>
    <row r="570" spans="1:2" x14ac:dyDescent="0.2">
      <c r="A570" s="51">
        <v>39647</v>
      </c>
      <c r="B570" s="52">
        <v>628</v>
      </c>
    </row>
    <row r="571" spans="1:2" x14ac:dyDescent="0.2">
      <c r="A571" s="51">
        <v>39648</v>
      </c>
      <c r="B571" s="52">
        <v>628</v>
      </c>
    </row>
    <row r="572" spans="1:2" x14ac:dyDescent="0.2">
      <c r="A572" s="51">
        <v>39649</v>
      </c>
      <c r="B572" s="52">
        <v>628</v>
      </c>
    </row>
    <row r="573" spans="1:2" x14ac:dyDescent="0.2">
      <c r="A573" s="51">
        <v>39650</v>
      </c>
      <c r="B573" s="52">
        <v>608</v>
      </c>
    </row>
    <row r="574" spans="1:2" x14ac:dyDescent="0.2">
      <c r="A574" s="51">
        <v>39651</v>
      </c>
      <c r="B574" s="52">
        <v>592</v>
      </c>
    </row>
    <row r="575" spans="1:2" x14ac:dyDescent="0.2">
      <c r="A575" s="51">
        <v>39652</v>
      </c>
      <c r="B575" s="52">
        <v>590</v>
      </c>
    </row>
    <row r="576" spans="1:2" x14ac:dyDescent="0.2">
      <c r="A576" s="51">
        <v>39653</v>
      </c>
      <c r="B576" s="52">
        <v>592</v>
      </c>
    </row>
    <row r="577" spans="1:2" x14ac:dyDescent="0.2">
      <c r="A577" s="51">
        <v>39654</v>
      </c>
      <c r="B577" s="52">
        <v>596</v>
      </c>
    </row>
    <row r="578" spans="1:2" x14ac:dyDescent="0.2">
      <c r="A578" s="51">
        <v>39655</v>
      </c>
      <c r="B578" s="52">
        <v>596</v>
      </c>
    </row>
    <row r="579" spans="1:2" x14ac:dyDescent="0.2">
      <c r="A579" s="51">
        <v>39656</v>
      </c>
      <c r="B579" s="52">
        <v>596</v>
      </c>
    </row>
    <row r="580" spans="1:2" x14ac:dyDescent="0.2">
      <c r="A580" s="51">
        <v>39657</v>
      </c>
      <c r="B580" s="52">
        <v>601</v>
      </c>
    </row>
    <row r="581" spans="1:2" x14ac:dyDescent="0.2">
      <c r="A581" s="51">
        <v>39658</v>
      </c>
      <c r="B581" s="52">
        <v>614</v>
      </c>
    </row>
    <row r="582" spans="1:2" x14ac:dyDescent="0.2">
      <c r="A582" s="51">
        <v>39659</v>
      </c>
      <c r="B582" s="52">
        <v>621</v>
      </c>
    </row>
    <row r="583" spans="1:2" x14ac:dyDescent="0.2">
      <c r="A583" s="51">
        <v>39660</v>
      </c>
      <c r="B583" s="52">
        <v>608</v>
      </c>
    </row>
    <row r="584" spans="1:2" x14ac:dyDescent="0.2">
      <c r="A584" s="51">
        <v>39661</v>
      </c>
      <c r="B584" s="52">
        <v>585</v>
      </c>
    </row>
    <row r="585" spans="1:2" x14ac:dyDescent="0.2">
      <c r="A585" s="51">
        <v>39662</v>
      </c>
      <c r="B585" s="52">
        <v>585</v>
      </c>
    </row>
    <row r="586" spans="1:2" x14ac:dyDescent="0.2">
      <c r="A586" s="51">
        <v>39663</v>
      </c>
      <c r="B586" s="52">
        <v>585</v>
      </c>
    </row>
    <row r="587" spans="1:2" x14ac:dyDescent="0.2">
      <c r="A587" s="51">
        <v>39664</v>
      </c>
      <c r="B587" s="52">
        <v>556</v>
      </c>
    </row>
    <row r="588" spans="1:2" x14ac:dyDescent="0.2">
      <c r="A588" s="51">
        <v>39665</v>
      </c>
      <c r="B588" s="52">
        <v>545</v>
      </c>
    </row>
    <row r="589" spans="1:2" x14ac:dyDescent="0.2">
      <c r="A589" s="51">
        <v>39666</v>
      </c>
      <c r="B589" s="52">
        <v>528</v>
      </c>
    </row>
    <row r="590" spans="1:2" x14ac:dyDescent="0.2">
      <c r="A590" s="51">
        <v>39667</v>
      </c>
      <c r="B590" s="52">
        <v>542</v>
      </c>
    </row>
    <row r="591" spans="1:2" x14ac:dyDescent="0.2">
      <c r="A591" s="51">
        <v>39668</v>
      </c>
      <c r="B591" s="52">
        <v>518</v>
      </c>
    </row>
    <row r="592" spans="1:2" x14ac:dyDescent="0.2">
      <c r="A592" s="51">
        <v>39669</v>
      </c>
      <c r="B592" s="52">
        <v>518</v>
      </c>
    </row>
    <row r="593" spans="1:2" x14ac:dyDescent="0.2">
      <c r="A593" s="51">
        <v>39670</v>
      </c>
      <c r="B593" s="52">
        <v>518</v>
      </c>
    </row>
    <row r="594" spans="1:2" x14ac:dyDescent="0.2">
      <c r="A594" s="51">
        <v>39671</v>
      </c>
      <c r="B594" s="52">
        <v>517</v>
      </c>
    </row>
    <row r="595" spans="1:2" x14ac:dyDescent="0.2">
      <c r="A595" s="51">
        <v>39672</v>
      </c>
      <c r="B595" s="52">
        <v>528</v>
      </c>
    </row>
    <row r="596" spans="1:2" x14ac:dyDescent="0.2">
      <c r="A596" s="51">
        <v>39673</v>
      </c>
      <c r="B596" s="52">
        <v>558</v>
      </c>
    </row>
    <row r="597" spans="1:2" x14ac:dyDescent="0.2">
      <c r="A597" s="51">
        <v>39674</v>
      </c>
      <c r="B597" s="52">
        <v>577</v>
      </c>
    </row>
    <row r="598" spans="1:2" x14ac:dyDescent="0.2">
      <c r="A598" s="51">
        <v>39675</v>
      </c>
      <c r="B598" s="52">
        <v>550</v>
      </c>
    </row>
    <row r="599" spans="1:2" x14ac:dyDescent="0.2">
      <c r="A599" s="51">
        <v>39676</v>
      </c>
      <c r="B599" s="52">
        <v>550</v>
      </c>
    </row>
    <row r="600" spans="1:2" x14ac:dyDescent="0.2">
      <c r="A600" s="51">
        <v>39677</v>
      </c>
      <c r="B600" s="52">
        <v>550</v>
      </c>
    </row>
    <row r="601" spans="1:2" x14ac:dyDescent="0.2">
      <c r="A601" s="51">
        <v>39678</v>
      </c>
      <c r="B601" s="52">
        <v>573</v>
      </c>
    </row>
    <row r="602" spans="1:2" x14ac:dyDescent="0.2">
      <c r="A602" s="51">
        <v>39679</v>
      </c>
      <c r="B602" s="52">
        <v>584</v>
      </c>
    </row>
    <row r="603" spans="1:2" x14ac:dyDescent="0.2">
      <c r="A603" s="51">
        <v>39680</v>
      </c>
      <c r="B603" s="52">
        <v>595</v>
      </c>
    </row>
    <row r="604" spans="1:2" x14ac:dyDescent="0.2">
      <c r="A604" s="51">
        <v>39681</v>
      </c>
      <c r="B604" s="52">
        <v>616</v>
      </c>
    </row>
    <row r="605" spans="1:2" x14ac:dyDescent="0.2">
      <c r="A605" s="51">
        <v>39682</v>
      </c>
      <c r="B605" s="54">
        <v>606</v>
      </c>
    </row>
    <row r="606" spans="1:2" x14ac:dyDescent="0.2">
      <c r="A606" s="51">
        <v>39683</v>
      </c>
      <c r="B606" s="54">
        <v>606</v>
      </c>
    </row>
    <row r="607" spans="1:2" x14ac:dyDescent="0.2">
      <c r="A607" s="51">
        <v>39684</v>
      </c>
      <c r="B607" s="54">
        <v>606</v>
      </c>
    </row>
    <row r="608" spans="1:2" x14ac:dyDescent="0.2">
      <c r="A608" s="51">
        <v>39685</v>
      </c>
      <c r="B608" s="52">
        <v>600</v>
      </c>
    </row>
    <row r="609" spans="1:2" x14ac:dyDescent="0.2">
      <c r="A609" s="51">
        <v>39686</v>
      </c>
      <c r="B609" s="52">
        <v>594</v>
      </c>
    </row>
    <row r="610" spans="1:2" x14ac:dyDescent="0.2">
      <c r="A610" s="51">
        <v>39687</v>
      </c>
      <c r="B610" s="52">
        <v>596</v>
      </c>
    </row>
    <row r="611" spans="1:2" x14ac:dyDescent="0.2">
      <c r="A611" s="51">
        <v>39688</v>
      </c>
      <c r="B611" s="52">
        <v>588</v>
      </c>
    </row>
    <row r="612" spans="1:2" x14ac:dyDescent="0.2">
      <c r="A612" s="51">
        <v>39689</v>
      </c>
      <c r="B612" s="52">
        <v>585</v>
      </c>
    </row>
    <row r="613" spans="1:2" x14ac:dyDescent="0.2">
      <c r="A613" s="51">
        <v>39690</v>
      </c>
      <c r="B613" s="52">
        <v>585</v>
      </c>
    </row>
    <row r="614" spans="1:2" x14ac:dyDescent="0.2">
      <c r="A614" s="51">
        <v>39691</v>
      </c>
      <c r="B614" s="52">
        <v>585</v>
      </c>
    </row>
    <row r="615" spans="1:2" x14ac:dyDescent="0.2">
      <c r="A615" s="51">
        <v>39692</v>
      </c>
      <c r="B615" s="52">
        <v>585</v>
      </c>
    </row>
    <row r="616" spans="1:2" x14ac:dyDescent="0.2">
      <c r="A616" s="51">
        <v>39693</v>
      </c>
      <c r="B616" s="52">
        <v>569</v>
      </c>
    </row>
    <row r="617" spans="1:2" x14ac:dyDescent="0.2">
      <c r="A617" s="51">
        <v>39694</v>
      </c>
      <c r="B617" s="52">
        <v>562</v>
      </c>
    </row>
    <row r="618" spans="1:2" x14ac:dyDescent="0.2">
      <c r="A618" s="51">
        <v>39695</v>
      </c>
      <c r="B618" s="52">
        <v>564</v>
      </c>
    </row>
    <row r="619" spans="1:2" x14ac:dyDescent="0.2">
      <c r="A619" s="51">
        <v>39696</v>
      </c>
      <c r="B619" s="52">
        <v>548</v>
      </c>
    </row>
    <row r="620" spans="1:2" x14ac:dyDescent="0.2">
      <c r="A620" s="51">
        <v>39697</v>
      </c>
      <c r="B620" s="52">
        <v>548</v>
      </c>
    </row>
    <row r="621" spans="1:2" x14ac:dyDescent="0.2">
      <c r="A621" s="51">
        <v>39698</v>
      </c>
      <c r="B621" s="52">
        <v>548</v>
      </c>
    </row>
    <row r="622" spans="1:2" x14ac:dyDescent="0.2">
      <c r="A622" s="51">
        <v>39699</v>
      </c>
      <c r="B622" s="52">
        <v>549</v>
      </c>
    </row>
    <row r="623" spans="1:2" x14ac:dyDescent="0.2">
      <c r="A623" s="51">
        <v>39700</v>
      </c>
      <c r="B623" s="52">
        <v>544</v>
      </c>
    </row>
    <row r="624" spans="1:2" x14ac:dyDescent="0.2">
      <c r="A624" s="51">
        <v>39701</v>
      </c>
      <c r="B624" s="52">
        <v>537</v>
      </c>
    </row>
    <row r="625" spans="1:2" x14ac:dyDescent="0.2">
      <c r="A625" s="51">
        <v>39702</v>
      </c>
      <c r="B625" s="52">
        <v>533</v>
      </c>
    </row>
    <row r="626" spans="1:2" x14ac:dyDescent="0.2">
      <c r="A626" s="51">
        <v>39703</v>
      </c>
      <c r="B626" s="52">
        <v>563</v>
      </c>
    </row>
    <row r="627" spans="1:2" x14ac:dyDescent="0.2">
      <c r="A627" s="51">
        <v>39704</v>
      </c>
      <c r="B627" s="52">
        <v>563</v>
      </c>
    </row>
    <row r="628" spans="1:2" x14ac:dyDescent="0.2">
      <c r="A628" s="51">
        <v>39705</v>
      </c>
      <c r="B628" s="52">
        <v>563</v>
      </c>
    </row>
    <row r="629" spans="1:2" x14ac:dyDescent="0.2">
      <c r="A629" s="51">
        <v>39706</v>
      </c>
      <c r="B629" s="52">
        <v>562</v>
      </c>
    </row>
    <row r="630" spans="1:2" x14ac:dyDescent="0.2">
      <c r="A630" s="51">
        <v>39707</v>
      </c>
      <c r="B630" s="52">
        <v>532</v>
      </c>
    </row>
    <row r="631" spans="1:2" x14ac:dyDescent="0.2">
      <c r="A631" s="51">
        <v>39708</v>
      </c>
      <c r="B631" s="52">
        <v>554</v>
      </c>
    </row>
    <row r="632" spans="1:2" x14ac:dyDescent="0.2">
      <c r="A632" s="51">
        <v>39709</v>
      </c>
      <c r="B632" s="52">
        <v>527</v>
      </c>
    </row>
    <row r="633" spans="1:2" x14ac:dyDescent="0.2">
      <c r="A633" s="51">
        <v>39710</v>
      </c>
      <c r="B633" s="52">
        <v>542</v>
      </c>
    </row>
    <row r="634" spans="1:2" x14ac:dyDescent="0.2">
      <c r="A634" s="51">
        <v>39711</v>
      </c>
      <c r="B634" s="52">
        <v>542</v>
      </c>
    </row>
    <row r="635" spans="1:2" x14ac:dyDescent="0.2">
      <c r="A635" s="51">
        <v>39712</v>
      </c>
      <c r="B635" s="52">
        <v>542</v>
      </c>
    </row>
    <row r="636" spans="1:2" x14ac:dyDescent="0.2">
      <c r="A636" s="51">
        <v>39713</v>
      </c>
      <c r="B636" s="52">
        <v>558</v>
      </c>
    </row>
    <row r="637" spans="1:2" x14ac:dyDescent="0.2">
      <c r="A637" s="51">
        <v>39714</v>
      </c>
      <c r="B637" s="52">
        <v>560</v>
      </c>
    </row>
    <row r="638" spans="1:2" x14ac:dyDescent="0.2">
      <c r="A638" s="51">
        <v>39715</v>
      </c>
      <c r="B638" s="52">
        <v>563</v>
      </c>
    </row>
    <row r="639" spans="1:2" x14ac:dyDescent="0.2">
      <c r="A639" s="51">
        <v>39716</v>
      </c>
      <c r="B639" s="52">
        <v>558</v>
      </c>
    </row>
    <row r="640" spans="1:2" x14ac:dyDescent="0.2">
      <c r="A640" s="51">
        <v>39717</v>
      </c>
      <c r="B640" s="52">
        <v>543</v>
      </c>
    </row>
    <row r="641" spans="1:2" x14ac:dyDescent="0.2">
      <c r="A641" s="51">
        <v>39718</v>
      </c>
      <c r="B641" s="52">
        <v>543</v>
      </c>
    </row>
    <row r="642" spans="1:2" x14ac:dyDescent="0.2">
      <c r="A642" s="51">
        <v>39719</v>
      </c>
      <c r="B642" s="52">
        <v>543</v>
      </c>
    </row>
    <row r="643" spans="1:2" x14ac:dyDescent="0.2">
      <c r="A643" s="51">
        <v>39720</v>
      </c>
      <c r="B643" s="52">
        <v>513</v>
      </c>
    </row>
    <row r="644" spans="1:2" x14ac:dyDescent="0.2">
      <c r="A644" s="51">
        <v>39721</v>
      </c>
      <c r="B644" s="52">
        <v>488</v>
      </c>
    </row>
    <row r="645" spans="1:2" x14ac:dyDescent="0.2">
      <c r="A645" s="51">
        <v>39722</v>
      </c>
      <c r="B645" s="52">
        <v>484</v>
      </c>
    </row>
    <row r="646" spans="1:2" x14ac:dyDescent="0.2">
      <c r="A646" s="51">
        <v>39723</v>
      </c>
      <c r="B646" s="52">
        <v>454</v>
      </c>
    </row>
    <row r="647" spans="1:2" x14ac:dyDescent="0.2">
      <c r="A647" s="51">
        <v>39724</v>
      </c>
      <c r="B647" s="52">
        <v>454</v>
      </c>
    </row>
    <row r="648" spans="1:2" x14ac:dyDescent="0.2">
      <c r="A648" s="51">
        <v>39725</v>
      </c>
      <c r="B648" s="52">
        <v>454</v>
      </c>
    </row>
    <row r="649" spans="1:2" x14ac:dyDescent="0.2">
      <c r="A649" s="51">
        <v>39726</v>
      </c>
      <c r="B649" s="52">
        <v>454</v>
      </c>
    </row>
    <row r="650" spans="1:2" x14ac:dyDescent="0.2">
      <c r="A650" s="51">
        <v>39727</v>
      </c>
      <c r="B650" s="52">
        <v>424</v>
      </c>
    </row>
    <row r="651" spans="1:2" x14ac:dyDescent="0.2">
      <c r="A651" s="51">
        <v>39728</v>
      </c>
      <c r="B651" s="52">
        <v>417</v>
      </c>
    </row>
    <row r="652" spans="1:2" x14ac:dyDescent="0.2">
      <c r="A652" s="51">
        <v>39729</v>
      </c>
      <c r="B652" s="52">
        <v>428</v>
      </c>
    </row>
    <row r="653" spans="1:2" x14ac:dyDescent="0.2">
      <c r="A653" s="51">
        <v>39730</v>
      </c>
      <c r="B653" s="52">
        <v>438</v>
      </c>
    </row>
    <row r="654" spans="1:2" x14ac:dyDescent="0.2">
      <c r="A654" s="51">
        <v>39731</v>
      </c>
      <c r="B654" s="52">
        <v>408</v>
      </c>
    </row>
    <row r="655" spans="1:2" x14ac:dyDescent="0.2">
      <c r="A655" s="51">
        <v>39732</v>
      </c>
      <c r="B655" s="52">
        <v>408</v>
      </c>
    </row>
    <row r="656" spans="1:2" x14ac:dyDescent="0.2">
      <c r="A656" s="51">
        <v>39733</v>
      </c>
      <c r="B656" s="52">
        <v>408</v>
      </c>
    </row>
    <row r="657" spans="1:2" x14ac:dyDescent="0.2">
      <c r="A657" s="51">
        <v>39734</v>
      </c>
      <c r="B657" s="52">
        <v>412</v>
      </c>
    </row>
    <row r="658" spans="1:2" x14ac:dyDescent="0.2">
      <c r="A658" s="51">
        <v>39735</v>
      </c>
      <c r="B658" s="52">
        <v>411</v>
      </c>
    </row>
    <row r="659" spans="1:2" x14ac:dyDescent="0.2">
      <c r="A659" s="51">
        <v>39736</v>
      </c>
      <c r="B659" s="52">
        <v>388</v>
      </c>
    </row>
    <row r="660" spans="1:2" x14ac:dyDescent="0.2">
      <c r="A660" s="51">
        <v>39737</v>
      </c>
      <c r="B660" s="52">
        <v>384</v>
      </c>
    </row>
    <row r="661" spans="1:2" x14ac:dyDescent="0.2">
      <c r="A661" s="51">
        <v>39738</v>
      </c>
      <c r="B661" s="52">
        <v>403</v>
      </c>
    </row>
    <row r="662" spans="1:2" x14ac:dyDescent="0.2">
      <c r="A662" s="51">
        <v>39739</v>
      </c>
      <c r="B662" s="52">
        <v>403</v>
      </c>
    </row>
    <row r="663" spans="1:2" x14ac:dyDescent="0.2">
      <c r="A663" s="51">
        <v>39740</v>
      </c>
      <c r="B663" s="52">
        <v>403</v>
      </c>
    </row>
    <row r="664" spans="1:2" x14ac:dyDescent="0.2">
      <c r="A664" s="51">
        <v>39741</v>
      </c>
      <c r="B664" s="52">
        <v>418</v>
      </c>
    </row>
    <row r="665" spans="1:2" x14ac:dyDescent="0.2">
      <c r="A665" s="51">
        <v>39742</v>
      </c>
      <c r="B665" s="52">
        <v>411</v>
      </c>
    </row>
    <row r="666" spans="1:2" x14ac:dyDescent="0.2">
      <c r="A666" s="51">
        <v>39743</v>
      </c>
      <c r="B666" s="52">
        <v>385</v>
      </c>
    </row>
    <row r="667" spans="1:2" x14ac:dyDescent="0.2">
      <c r="A667" s="51">
        <v>39744</v>
      </c>
      <c r="B667" s="52">
        <v>390</v>
      </c>
    </row>
    <row r="668" spans="1:2" x14ac:dyDescent="0.2">
      <c r="A668" s="51">
        <v>39745</v>
      </c>
      <c r="B668" s="52">
        <v>373</v>
      </c>
    </row>
    <row r="669" spans="1:2" x14ac:dyDescent="0.2">
      <c r="A669" s="51">
        <v>39746</v>
      </c>
      <c r="B669" s="52">
        <v>373</v>
      </c>
    </row>
    <row r="670" spans="1:2" x14ac:dyDescent="0.2">
      <c r="A670" s="51">
        <v>39747</v>
      </c>
      <c r="B670" s="52">
        <v>373</v>
      </c>
    </row>
    <row r="671" spans="1:2" x14ac:dyDescent="0.2">
      <c r="A671" s="51">
        <v>39748</v>
      </c>
      <c r="B671" s="52">
        <v>385</v>
      </c>
    </row>
    <row r="672" spans="1:2" x14ac:dyDescent="0.2">
      <c r="A672" s="51">
        <v>39749</v>
      </c>
      <c r="B672" s="52">
        <v>391</v>
      </c>
    </row>
    <row r="673" spans="1:2" x14ac:dyDescent="0.2">
      <c r="A673" s="51">
        <v>39750</v>
      </c>
      <c r="B673" s="52">
        <v>421</v>
      </c>
    </row>
    <row r="674" spans="1:2" x14ac:dyDescent="0.2">
      <c r="A674" s="51">
        <v>39751</v>
      </c>
      <c r="B674" s="52">
        <v>410</v>
      </c>
    </row>
    <row r="675" spans="1:2" x14ac:dyDescent="0.2">
      <c r="A675" s="51">
        <v>39752</v>
      </c>
      <c r="B675" s="52">
        <v>402</v>
      </c>
    </row>
    <row r="676" spans="1:2" x14ac:dyDescent="0.2">
      <c r="A676" s="51">
        <v>39753</v>
      </c>
      <c r="B676" s="52">
        <v>402</v>
      </c>
    </row>
    <row r="677" spans="1:2" x14ac:dyDescent="0.2">
      <c r="A677" s="51">
        <v>39754</v>
      </c>
      <c r="B677" s="52">
        <v>402</v>
      </c>
    </row>
    <row r="678" spans="1:2" x14ac:dyDescent="0.2">
      <c r="A678" s="51">
        <v>39755</v>
      </c>
      <c r="B678" s="52">
        <v>403</v>
      </c>
    </row>
    <row r="679" spans="1:2" x14ac:dyDescent="0.2">
      <c r="A679" s="51">
        <v>39756</v>
      </c>
      <c r="B679" s="52">
        <v>413</v>
      </c>
    </row>
    <row r="680" spans="1:2" x14ac:dyDescent="0.2">
      <c r="A680" s="51">
        <v>39757</v>
      </c>
      <c r="B680" s="52">
        <v>390</v>
      </c>
    </row>
    <row r="681" spans="1:2" x14ac:dyDescent="0.2">
      <c r="A681" s="51">
        <v>39758</v>
      </c>
      <c r="B681" s="52">
        <v>378</v>
      </c>
    </row>
    <row r="682" spans="1:2" x14ac:dyDescent="0.2">
      <c r="A682" s="51">
        <v>39759</v>
      </c>
      <c r="B682" s="52">
        <v>376</v>
      </c>
    </row>
    <row r="683" spans="1:2" x14ac:dyDescent="0.2">
      <c r="A683" s="51">
        <v>39760</v>
      </c>
      <c r="B683" s="52">
        <v>376</v>
      </c>
    </row>
    <row r="684" spans="1:2" x14ac:dyDescent="0.2">
      <c r="A684" s="51">
        <v>39761</v>
      </c>
      <c r="B684" s="52">
        <v>376</v>
      </c>
    </row>
    <row r="685" spans="1:2" x14ac:dyDescent="0.2">
      <c r="A685" s="51">
        <v>39762</v>
      </c>
      <c r="B685" s="52">
        <v>384</v>
      </c>
    </row>
    <row r="686" spans="1:2" x14ac:dyDescent="0.2">
      <c r="A686" s="51">
        <v>39763</v>
      </c>
      <c r="B686" s="52">
        <v>392</v>
      </c>
    </row>
    <row r="687" spans="1:2" x14ac:dyDescent="0.2">
      <c r="A687" s="51">
        <v>39764</v>
      </c>
      <c r="B687" s="52">
        <v>386</v>
      </c>
    </row>
    <row r="688" spans="1:2" x14ac:dyDescent="0.2">
      <c r="A688" s="51">
        <v>39765</v>
      </c>
      <c r="B688" s="52">
        <v>394</v>
      </c>
    </row>
    <row r="689" spans="1:2" x14ac:dyDescent="0.2">
      <c r="A689" s="51">
        <v>39766</v>
      </c>
      <c r="B689" s="52">
        <v>397</v>
      </c>
    </row>
    <row r="690" spans="1:2" x14ac:dyDescent="0.2">
      <c r="A690" s="51">
        <v>39767</v>
      </c>
      <c r="B690" s="52">
        <v>397</v>
      </c>
    </row>
    <row r="691" spans="1:2" x14ac:dyDescent="0.2">
      <c r="A691" s="51">
        <v>39768</v>
      </c>
      <c r="B691" s="52">
        <v>397</v>
      </c>
    </row>
    <row r="692" spans="1:2" x14ac:dyDescent="0.2">
      <c r="A692" s="51">
        <v>39769</v>
      </c>
      <c r="B692" s="52">
        <v>403</v>
      </c>
    </row>
    <row r="693" spans="1:2" x14ac:dyDescent="0.2">
      <c r="A693" s="51">
        <v>39770</v>
      </c>
      <c r="B693" s="52">
        <v>396</v>
      </c>
    </row>
    <row r="694" spans="1:2" x14ac:dyDescent="0.2">
      <c r="A694" s="51">
        <v>39771</v>
      </c>
      <c r="B694" s="52">
        <v>395</v>
      </c>
    </row>
    <row r="695" spans="1:2" x14ac:dyDescent="0.2">
      <c r="A695" s="51">
        <v>39772</v>
      </c>
      <c r="B695" s="52">
        <v>380</v>
      </c>
    </row>
    <row r="696" spans="1:2" x14ac:dyDescent="0.2">
      <c r="A696" s="51">
        <v>39773</v>
      </c>
      <c r="B696" s="52">
        <v>354</v>
      </c>
    </row>
    <row r="697" spans="1:2" x14ac:dyDescent="0.2">
      <c r="A697" s="51">
        <v>39774</v>
      </c>
      <c r="B697" s="52">
        <v>354</v>
      </c>
    </row>
    <row r="698" spans="1:2" x14ac:dyDescent="0.2">
      <c r="A698" s="51">
        <v>39775</v>
      </c>
      <c r="B698" s="52">
        <v>354</v>
      </c>
    </row>
    <row r="699" spans="1:2" x14ac:dyDescent="0.2">
      <c r="A699" s="51">
        <v>39776</v>
      </c>
      <c r="B699" s="52">
        <v>371</v>
      </c>
    </row>
    <row r="700" spans="1:2" x14ac:dyDescent="0.2">
      <c r="A700" s="51">
        <v>39777</v>
      </c>
      <c r="B700" s="52">
        <v>370</v>
      </c>
    </row>
    <row r="701" spans="1:2" x14ac:dyDescent="0.2">
      <c r="A701" s="51">
        <v>39778</v>
      </c>
      <c r="B701" s="52">
        <v>370</v>
      </c>
    </row>
    <row r="702" spans="1:2" x14ac:dyDescent="0.2">
      <c r="A702" s="51">
        <v>39779</v>
      </c>
      <c r="B702" s="52">
        <v>370</v>
      </c>
    </row>
    <row r="703" spans="1:2" x14ac:dyDescent="0.2">
      <c r="A703" s="51">
        <v>39780</v>
      </c>
      <c r="B703" s="55">
        <v>368</v>
      </c>
    </row>
    <row r="704" spans="1:2" x14ac:dyDescent="0.2">
      <c r="A704" s="51">
        <v>39781</v>
      </c>
      <c r="B704" s="55">
        <v>368</v>
      </c>
    </row>
    <row r="705" spans="1:2" x14ac:dyDescent="0.2">
      <c r="A705" s="51">
        <v>39782</v>
      </c>
      <c r="B705" s="55">
        <v>368</v>
      </c>
    </row>
    <row r="706" spans="1:2" x14ac:dyDescent="0.2">
      <c r="A706" s="51">
        <v>39783</v>
      </c>
      <c r="B706" s="52">
        <v>349</v>
      </c>
    </row>
    <row r="707" spans="1:2" x14ac:dyDescent="0.2">
      <c r="A707" s="51">
        <v>39784</v>
      </c>
      <c r="B707" s="52">
        <v>348</v>
      </c>
    </row>
    <row r="708" spans="1:2" x14ac:dyDescent="0.2">
      <c r="A708" s="51">
        <v>39785</v>
      </c>
      <c r="B708" s="52">
        <v>348</v>
      </c>
    </row>
    <row r="709" spans="1:2" x14ac:dyDescent="0.2">
      <c r="A709" s="51">
        <v>39786</v>
      </c>
      <c r="B709" s="52">
        <v>334</v>
      </c>
    </row>
    <row r="710" spans="1:2" x14ac:dyDescent="0.2">
      <c r="A710" s="51">
        <v>39787</v>
      </c>
      <c r="B710" s="52">
        <v>309</v>
      </c>
    </row>
    <row r="711" spans="1:2" x14ac:dyDescent="0.2">
      <c r="A711" s="51">
        <v>39788</v>
      </c>
      <c r="B711" s="52">
        <v>309</v>
      </c>
    </row>
    <row r="712" spans="1:2" x14ac:dyDescent="0.2">
      <c r="A712" s="51">
        <v>39789</v>
      </c>
      <c r="B712" s="52">
        <v>309</v>
      </c>
    </row>
    <row r="713" spans="1:2" x14ac:dyDescent="0.2">
      <c r="A713" s="51">
        <v>39790</v>
      </c>
      <c r="B713" s="52">
        <v>330</v>
      </c>
    </row>
    <row r="714" spans="1:2" x14ac:dyDescent="0.2">
      <c r="A714" s="51">
        <v>39791</v>
      </c>
      <c r="B714" s="52">
        <v>328</v>
      </c>
    </row>
    <row r="715" spans="1:2" x14ac:dyDescent="0.2">
      <c r="A715" s="51">
        <v>39792</v>
      </c>
      <c r="B715" s="52">
        <v>342</v>
      </c>
    </row>
    <row r="716" spans="1:2" x14ac:dyDescent="0.2">
      <c r="A716" s="51">
        <v>39793</v>
      </c>
      <c r="B716" s="52">
        <v>352</v>
      </c>
    </row>
    <row r="717" spans="1:2" x14ac:dyDescent="0.2">
      <c r="A717" s="51">
        <v>39794</v>
      </c>
      <c r="B717" s="52">
        <v>374</v>
      </c>
    </row>
    <row r="718" spans="1:2" x14ac:dyDescent="0.2">
      <c r="A718" s="51">
        <v>39795</v>
      </c>
      <c r="B718" s="52">
        <v>374</v>
      </c>
    </row>
    <row r="719" spans="1:2" x14ac:dyDescent="0.2">
      <c r="A719" s="51">
        <v>39796</v>
      </c>
      <c r="B719" s="52">
        <v>374</v>
      </c>
    </row>
    <row r="720" spans="1:2" x14ac:dyDescent="0.2">
      <c r="A720" s="51">
        <v>39797</v>
      </c>
      <c r="B720" s="52">
        <v>375</v>
      </c>
    </row>
    <row r="721" spans="1:2" x14ac:dyDescent="0.2">
      <c r="A721" s="51">
        <v>39798</v>
      </c>
      <c r="B721" s="52">
        <v>394</v>
      </c>
    </row>
    <row r="722" spans="1:2" x14ac:dyDescent="0.2">
      <c r="A722" s="51">
        <v>39799</v>
      </c>
      <c r="B722" s="52">
        <v>390</v>
      </c>
    </row>
    <row r="723" spans="1:2" x14ac:dyDescent="0.2">
      <c r="A723" s="51">
        <v>39800</v>
      </c>
      <c r="B723" s="52">
        <v>390</v>
      </c>
    </row>
    <row r="724" spans="1:2" x14ac:dyDescent="0.2">
      <c r="A724" s="51">
        <v>39801</v>
      </c>
      <c r="B724" s="52">
        <v>381</v>
      </c>
    </row>
    <row r="725" spans="1:2" x14ac:dyDescent="0.2">
      <c r="A725" s="51">
        <v>39802</v>
      </c>
      <c r="B725" s="52">
        <v>381</v>
      </c>
    </row>
    <row r="726" spans="1:2" x14ac:dyDescent="0.2">
      <c r="A726" s="51">
        <v>39803</v>
      </c>
      <c r="B726" s="52">
        <v>381</v>
      </c>
    </row>
    <row r="727" spans="1:2" x14ac:dyDescent="0.2">
      <c r="A727" s="51">
        <v>39804</v>
      </c>
      <c r="B727" s="52">
        <v>382</v>
      </c>
    </row>
    <row r="728" spans="1:2" x14ac:dyDescent="0.2">
      <c r="A728" s="51">
        <v>39805</v>
      </c>
      <c r="B728" s="52">
        <v>395</v>
      </c>
    </row>
    <row r="729" spans="1:2" x14ac:dyDescent="0.2">
      <c r="A729" s="51">
        <v>39806</v>
      </c>
      <c r="B729" s="52">
        <v>398</v>
      </c>
    </row>
    <row r="730" spans="1:2" x14ac:dyDescent="0.2">
      <c r="A730" s="51">
        <v>39807</v>
      </c>
      <c r="B730" s="52">
        <v>398</v>
      </c>
    </row>
    <row r="731" spans="1:2" x14ac:dyDescent="0.2">
      <c r="A731" s="51">
        <v>39808</v>
      </c>
      <c r="B731" s="52">
        <v>412</v>
      </c>
    </row>
    <row r="732" spans="1:2" x14ac:dyDescent="0.2">
      <c r="A732" s="51">
        <v>39809</v>
      </c>
      <c r="B732" s="52">
        <v>412</v>
      </c>
    </row>
    <row r="733" spans="1:2" x14ac:dyDescent="0.2">
      <c r="A733" s="51">
        <v>39810</v>
      </c>
      <c r="B733" s="52">
        <v>412</v>
      </c>
    </row>
    <row r="734" spans="1:2" x14ac:dyDescent="0.2">
      <c r="A734" s="51">
        <v>39811</v>
      </c>
      <c r="B734" s="52">
        <v>394</v>
      </c>
    </row>
    <row r="735" spans="1:2" x14ac:dyDescent="0.2">
      <c r="A735" s="51">
        <v>39812</v>
      </c>
      <c r="B735" s="52">
        <v>396</v>
      </c>
    </row>
    <row r="736" spans="1:2" x14ac:dyDescent="0.2">
      <c r="A736" s="51">
        <v>39813</v>
      </c>
      <c r="B736" s="52">
        <v>407</v>
      </c>
    </row>
    <row r="737" spans="1:2" x14ac:dyDescent="0.2">
      <c r="A737" s="51">
        <v>39814</v>
      </c>
      <c r="B737" s="52">
        <v>407</v>
      </c>
    </row>
    <row r="738" spans="1:2" x14ac:dyDescent="0.2">
      <c r="A738" s="51">
        <v>39815</v>
      </c>
      <c r="B738" s="52">
        <v>412</v>
      </c>
    </row>
    <row r="739" spans="1:2" x14ac:dyDescent="0.2">
      <c r="A739" s="51">
        <v>39816</v>
      </c>
      <c r="B739" s="52">
        <v>412</v>
      </c>
    </row>
    <row r="740" spans="1:2" x14ac:dyDescent="0.2">
      <c r="A740" s="51">
        <v>39817</v>
      </c>
      <c r="B740" s="52">
        <v>412</v>
      </c>
    </row>
    <row r="741" spans="1:2" x14ac:dyDescent="0.2">
      <c r="A741" s="51">
        <v>39818</v>
      </c>
      <c r="B741" s="52">
        <v>411</v>
      </c>
    </row>
    <row r="742" spans="1:2" x14ac:dyDescent="0.2">
      <c r="A742" s="51">
        <v>39819</v>
      </c>
      <c r="B742" s="52">
        <v>428</v>
      </c>
    </row>
    <row r="743" spans="1:2" x14ac:dyDescent="0.2">
      <c r="A743" s="51">
        <v>39820</v>
      </c>
      <c r="B743" s="52">
        <v>416</v>
      </c>
    </row>
    <row r="744" spans="1:2" x14ac:dyDescent="0.2">
      <c r="A744" s="51">
        <v>39821</v>
      </c>
      <c r="B744" s="52">
        <v>407</v>
      </c>
    </row>
    <row r="745" spans="1:2" x14ac:dyDescent="0.2">
      <c r="A745" s="51">
        <v>39822</v>
      </c>
      <c r="B745" s="52">
        <v>411</v>
      </c>
    </row>
    <row r="746" spans="1:2" x14ac:dyDescent="0.2">
      <c r="A746" s="51">
        <v>39823</v>
      </c>
      <c r="B746" s="52">
        <v>411</v>
      </c>
    </row>
    <row r="747" spans="1:2" x14ac:dyDescent="0.2">
      <c r="A747" s="51">
        <v>39824</v>
      </c>
      <c r="B747" s="52">
        <v>411</v>
      </c>
    </row>
    <row r="748" spans="1:2" x14ac:dyDescent="0.2">
      <c r="A748" s="51">
        <v>39825</v>
      </c>
      <c r="B748" s="52">
        <v>381</v>
      </c>
    </row>
    <row r="749" spans="1:2" x14ac:dyDescent="0.2">
      <c r="A749" s="51">
        <v>39826</v>
      </c>
      <c r="B749" s="52">
        <v>362</v>
      </c>
    </row>
    <row r="750" spans="1:2" x14ac:dyDescent="0.2">
      <c r="A750" s="51">
        <v>39827</v>
      </c>
      <c r="B750" s="52">
        <v>366</v>
      </c>
    </row>
    <row r="751" spans="1:2" x14ac:dyDescent="0.2">
      <c r="A751" s="51">
        <v>39828</v>
      </c>
      <c r="B751" s="52">
        <v>365</v>
      </c>
    </row>
    <row r="752" spans="1:2" x14ac:dyDescent="0.2">
      <c r="A752" s="51">
        <v>39829</v>
      </c>
      <c r="B752" s="52">
        <v>391</v>
      </c>
    </row>
    <row r="753" spans="1:2" x14ac:dyDescent="0.2">
      <c r="A753" s="51">
        <v>39830</v>
      </c>
      <c r="B753" s="52">
        <v>391</v>
      </c>
    </row>
    <row r="754" spans="1:2" x14ac:dyDescent="0.2">
      <c r="A754" s="51">
        <v>39831</v>
      </c>
      <c r="B754" s="52">
        <v>391</v>
      </c>
    </row>
    <row r="755" spans="1:2" x14ac:dyDescent="0.2">
      <c r="A755" s="51">
        <v>39832</v>
      </c>
      <c r="B755" s="52">
        <v>391</v>
      </c>
    </row>
    <row r="756" spans="1:2" x14ac:dyDescent="0.2">
      <c r="A756" s="51">
        <v>39833</v>
      </c>
      <c r="B756" s="52">
        <v>384</v>
      </c>
    </row>
    <row r="757" spans="1:2" x14ac:dyDescent="0.2">
      <c r="A757" s="51">
        <v>39834</v>
      </c>
      <c r="B757" s="52">
        <v>390</v>
      </c>
    </row>
    <row r="758" spans="1:2" x14ac:dyDescent="0.2">
      <c r="A758" s="51">
        <v>39835</v>
      </c>
      <c r="B758" s="52">
        <v>388</v>
      </c>
    </row>
    <row r="759" spans="1:2" x14ac:dyDescent="0.2">
      <c r="A759" s="51">
        <v>39836</v>
      </c>
      <c r="B759" s="52">
        <v>390</v>
      </c>
    </row>
    <row r="760" spans="1:2" x14ac:dyDescent="0.2">
      <c r="A760" s="51">
        <v>39837</v>
      </c>
      <c r="B760" s="52">
        <v>390</v>
      </c>
    </row>
    <row r="761" spans="1:2" x14ac:dyDescent="0.2">
      <c r="A761" s="51">
        <v>39838</v>
      </c>
      <c r="B761" s="52">
        <v>390</v>
      </c>
    </row>
    <row r="762" spans="1:2" x14ac:dyDescent="0.2">
      <c r="A762" s="51">
        <v>39839</v>
      </c>
      <c r="B762" s="52">
        <v>394</v>
      </c>
    </row>
    <row r="763" spans="1:2" x14ac:dyDescent="0.2">
      <c r="A763" s="51">
        <v>39840</v>
      </c>
      <c r="B763" s="52">
        <v>378</v>
      </c>
    </row>
    <row r="764" spans="1:2" x14ac:dyDescent="0.2">
      <c r="A764" s="51">
        <v>39841</v>
      </c>
      <c r="B764" s="52">
        <v>384</v>
      </c>
    </row>
    <row r="765" spans="1:2" x14ac:dyDescent="0.2">
      <c r="A765" s="51">
        <v>39842</v>
      </c>
      <c r="B765" s="52">
        <v>382</v>
      </c>
    </row>
    <row r="766" spans="1:2" x14ac:dyDescent="0.2">
      <c r="A766" s="51">
        <v>39843</v>
      </c>
      <c r="B766" s="52">
        <v>379</v>
      </c>
    </row>
    <row r="767" spans="1:2" x14ac:dyDescent="0.2">
      <c r="A767" s="51">
        <v>39844</v>
      </c>
      <c r="B767" s="52">
        <v>379</v>
      </c>
    </row>
    <row r="768" spans="1:2" x14ac:dyDescent="0.2">
      <c r="A768" s="51">
        <v>39845</v>
      </c>
      <c r="B768" s="52">
        <v>379</v>
      </c>
    </row>
    <row r="769" spans="1:2" x14ac:dyDescent="0.2">
      <c r="A769" s="51">
        <v>39846</v>
      </c>
      <c r="B769" s="52">
        <v>370</v>
      </c>
    </row>
    <row r="770" spans="1:2" x14ac:dyDescent="0.2">
      <c r="A770" s="51">
        <v>39847</v>
      </c>
      <c r="B770" s="52">
        <v>362</v>
      </c>
    </row>
    <row r="771" spans="1:2" x14ac:dyDescent="0.2">
      <c r="A771" s="51">
        <v>39848</v>
      </c>
      <c r="B771" s="52">
        <v>358</v>
      </c>
    </row>
    <row r="772" spans="1:2" x14ac:dyDescent="0.2">
      <c r="A772" s="51">
        <v>39849</v>
      </c>
      <c r="B772" s="52">
        <v>371</v>
      </c>
    </row>
    <row r="773" spans="1:2" x14ac:dyDescent="0.2">
      <c r="A773" s="51">
        <v>39850</v>
      </c>
      <c r="B773" s="52">
        <v>377</v>
      </c>
    </row>
    <row r="774" spans="1:2" x14ac:dyDescent="0.2">
      <c r="A774" s="51">
        <v>39851</v>
      </c>
      <c r="B774" s="52">
        <v>377</v>
      </c>
    </row>
    <row r="775" spans="1:2" x14ac:dyDescent="0.2">
      <c r="A775" s="51">
        <v>39852</v>
      </c>
      <c r="B775" s="52">
        <v>377</v>
      </c>
    </row>
    <row r="776" spans="1:2" x14ac:dyDescent="0.2">
      <c r="A776" s="51">
        <v>39853</v>
      </c>
      <c r="B776" s="52">
        <v>378</v>
      </c>
    </row>
    <row r="777" spans="1:2" x14ac:dyDescent="0.2">
      <c r="A777" s="51">
        <v>39854</v>
      </c>
      <c r="B777" s="52">
        <v>377</v>
      </c>
    </row>
    <row r="778" spans="1:2" x14ac:dyDescent="0.2">
      <c r="A778" s="51">
        <v>39855</v>
      </c>
      <c r="B778" s="52">
        <v>368</v>
      </c>
    </row>
    <row r="779" spans="1:2" x14ac:dyDescent="0.2">
      <c r="A779" s="51">
        <v>39856</v>
      </c>
      <c r="B779" s="52">
        <v>376</v>
      </c>
    </row>
    <row r="780" spans="1:2" x14ac:dyDescent="0.2">
      <c r="A780" s="51">
        <v>39857</v>
      </c>
      <c r="B780" s="52">
        <v>373</v>
      </c>
    </row>
    <row r="781" spans="1:2" x14ac:dyDescent="0.2">
      <c r="A781" s="51">
        <v>39858</v>
      </c>
      <c r="B781" s="52">
        <v>373</v>
      </c>
    </row>
    <row r="782" spans="1:2" x14ac:dyDescent="0.2">
      <c r="A782" s="51">
        <v>39859</v>
      </c>
      <c r="B782" s="52">
        <v>373</v>
      </c>
    </row>
    <row r="783" spans="1:2" x14ac:dyDescent="0.2">
      <c r="A783" s="51">
        <v>39860</v>
      </c>
      <c r="B783" s="52">
        <v>373</v>
      </c>
    </row>
    <row r="784" spans="1:2" x14ac:dyDescent="0.2">
      <c r="A784" s="51">
        <v>39861</v>
      </c>
      <c r="B784" s="52">
        <v>359</v>
      </c>
    </row>
    <row r="785" spans="1:2" x14ac:dyDescent="0.2">
      <c r="A785" s="51">
        <v>39862</v>
      </c>
      <c r="B785" s="52">
        <v>358</v>
      </c>
    </row>
    <row r="786" spans="1:2" x14ac:dyDescent="0.2">
      <c r="A786" s="51">
        <v>39863</v>
      </c>
      <c r="B786" s="52">
        <v>362</v>
      </c>
    </row>
    <row r="787" spans="1:2" x14ac:dyDescent="0.2">
      <c r="A787" s="51">
        <v>39864</v>
      </c>
      <c r="B787" s="52">
        <v>359</v>
      </c>
    </row>
    <row r="788" spans="1:2" x14ac:dyDescent="0.2">
      <c r="A788" s="51">
        <v>39865</v>
      </c>
      <c r="B788" s="52">
        <v>359</v>
      </c>
    </row>
    <row r="789" spans="1:2" x14ac:dyDescent="0.2">
      <c r="A789" s="51">
        <v>39866</v>
      </c>
      <c r="B789" s="52">
        <v>359</v>
      </c>
    </row>
    <row r="790" spans="1:2" x14ac:dyDescent="0.2">
      <c r="A790" s="51">
        <v>39867</v>
      </c>
      <c r="B790" s="52">
        <v>361</v>
      </c>
    </row>
    <row r="791" spans="1:2" x14ac:dyDescent="0.2">
      <c r="A791" s="51">
        <v>39868</v>
      </c>
      <c r="B791" s="52">
        <v>363</v>
      </c>
    </row>
    <row r="792" spans="1:2" x14ac:dyDescent="0.2">
      <c r="A792" s="51">
        <v>39869</v>
      </c>
      <c r="B792" s="52">
        <v>372</v>
      </c>
    </row>
    <row r="793" spans="1:2" x14ac:dyDescent="0.2">
      <c r="A793" s="51">
        <v>39870</v>
      </c>
      <c r="B793" s="52">
        <v>370</v>
      </c>
    </row>
    <row r="794" spans="1:2" x14ac:dyDescent="0.2">
      <c r="A794" s="51">
        <v>39871</v>
      </c>
      <c r="B794" s="52">
        <v>359</v>
      </c>
    </row>
    <row r="795" spans="1:2" x14ac:dyDescent="0.2">
      <c r="A795" s="51">
        <v>39872</v>
      </c>
      <c r="B795" s="52">
        <v>359</v>
      </c>
    </row>
    <row r="796" spans="1:2" x14ac:dyDescent="0.2">
      <c r="A796" s="51">
        <v>39873</v>
      </c>
      <c r="B796" s="52">
        <v>359</v>
      </c>
    </row>
    <row r="797" spans="1:2" x14ac:dyDescent="0.2">
      <c r="A797" s="51">
        <v>39874</v>
      </c>
      <c r="B797" s="52">
        <v>350</v>
      </c>
    </row>
    <row r="798" spans="1:2" x14ac:dyDescent="0.2">
      <c r="A798" s="51">
        <v>39875</v>
      </c>
      <c r="B798" s="52">
        <v>350</v>
      </c>
    </row>
    <row r="799" spans="1:2" x14ac:dyDescent="0.2">
      <c r="A799" s="51">
        <v>39876</v>
      </c>
      <c r="B799" s="52">
        <v>364</v>
      </c>
    </row>
    <row r="800" spans="1:2" x14ac:dyDescent="0.2">
      <c r="A800" s="51">
        <v>39877</v>
      </c>
      <c r="B800" s="52">
        <v>358</v>
      </c>
    </row>
    <row r="801" spans="1:2" x14ac:dyDescent="0.2">
      <c r="A801" s="51">
        <v>39878</v>
      </c>
      <c r="B801" s="52">
        <v>362</v>
      </c>
    </row>
    <row r="802" spans="1:2" x14ac:dyDescent="0.2">
      <c r="A802" s="51">
        <v>39879</v>
      </c>
      <c r="B802" s="52">
        <v>362</v>
      </c>
    </row>
    <row r="803" spans="1:2" x14ac:dyDescent="0.2">
      <c r="A803" s="51">
        <v>39880</v>
      </c>
      <c r="B803" s="52">
        <v>362</v>
      </c>
    </row>
    <row r="804" spans="1:2" x14ac:dyDescent="0.2">
      <c r="A804" s="51">
        <v>39881</v>
      </c>
      <c r="B804" s="52">
        <v>366</v>
      </c>
    </row>
    <row r="805" spans="1:2" x14ac:dyDescent="0.2">
      <c r="A805" s="51">
        <v>39882</v>
      </c>
      <c r="B805" s="52">
        <v>376</v>
      </c>
    </row>
    <row r="806" spans="1:2" x14ac:dyDescent="0.2">
      <c r="A806" s="51">
        <v>39883</v>
      </c>
      <c r="B806" s="52">
        <v>364</v>
      </c>
    </row>
    <row r="807" spans="1:2" x14ac:dyDescent="0.2">
      <c r="A807" s="51">
        <v>39884</v>
      </c>
      <c r="B807" s="52">
        <v>385</v>
      </c>
    </row>
    <row r="808" spans="1:2" x14ac:dyDescent="0.2">
      <c r="A808" s="51">
        <v>39885</v>
      </c>
      <c r="B808" s="52">
        <v>388</v>
      </c>
    </row>
    <row r="809" spans="1:2" x14ac:dyDescent="0.2">
      <c r="A809" s="51">
        <v>39886</v>
      </c>
      <c r="B809" s="52">
        <v>388</v>
      </c>
    </row>
    <row r="810" spans="1:2" x14ac:dyDescent="0.2">
      <c r="A810" s="51">
        <v>39887</v>
      </c>
      <c r="B810" s="52">
        <v>388</v>
      </c>
    </row>
    <row r="811" spans="1:2" x14ac:dyDescent="0.2">
      <c r="A811" s="51">
        <v>39888</v>
      </c>
      <c r="B811" s="52">
        <v>392</v>
      </c>
    </row>
    <row r="812" spans="1:2" x14ac:dyDescent="0.2">
      <c r="A812" s="51">
        <v>39889</v>
      </c>
      <c r="B812" s="52">
        <v>390</v>
      </c>
    </row>
    <row r="813" spans="1:2" x14ac:dyDescent="0.2">
      <c r="A813" s="51">
        <v>39890</v>
      </c>
      <c r="B813" s="52">
        <v>388</v>
      </c>
    </row>
    <row r="814" spans="1:2" x14ac:dyDescent="0.2">
      <c r="A814" s="51">
        <v>39891</v>
      </c>
      <c r="B814" s="52">
        <v>396</v>
      </c>
    </row>
    <row r="815" spans="1:2" x14ac:dyDescent="0.2">
      <c r="A815" s="51">
        <v>39892</v>
      </c>
      <c r="B815" s="52">
        <v>396</v>
      </c>
    </row>
    <row r="816" spans="1:2" x14ac:dyDescent="0.2">
      <c r="A816" s="51">
        <v>39893</v>
      </c>
      <c r="B816" s="52">
        <v>396</v>
      </c>
    </row>
    <row r="817" spans="1:2" x14ac:dyDescent="0.2">
      <c r="A817" s="51">
        <v>39894</v>
      </c>
      <c r="B817" s="52">
        <v>396</v>
      </c>
    </row>
    <row r="818" spans="1:2" x14ac:dyDescent="0.2">
      <c r="A818" s="51">
        <v>39895</v>
      </c>
      <c r="B818" s="53">
        <v>396</v>
      </c>
    </row>
    <row r="819" spans="1:2" x14ac:dyDescent="0.2">
      <c r="A819" s="51">
        <v>39896</v>
      </c>
      <c r="B819" s="52">
        <v>394</v>
      </c>
    </row>
    <row r="820" spans="1:2" x14ac:dyDescent="0.2">
      <c r="A820" s="51">
        <v>39897</v>
      </c>
      <c r="B820" s="52">
        <v>386</v>
      </c>
    </row>
    <row r="821" spans="1:2" x14ac:dyDescent="0.2">
      <c r="A821" s="51">
        <v>39898</v>
      </c>
      <c r="B821" s="52">
        <v>391</v>
      </c>
    </row>
    <row r="822" spans="1:2" x14ac:dyDescent="0.2">
      <c r="A822" s="51">
        <v>39899</v>
      </c>
      <c r="B822" s="52">
        <v>387</v>
      </c>
    </row>
    <row r="823" spans="1:2" x14ac:dyDescent="0.2">
      <c r="A823" s="51">
        <v>39900</v>
      </c>
      <c r="B823" s="52">
        <v>387</v>
      </c>
    </row>
    <row r="824" spans="1:2" x14ac:dyDescent="0.2">
      <c r="A824" s="51">
        <v>39901</v>
      </c>
      <c r="B824" s="52">
        <v>387</v>
      </c>
    </row>
    <row r="825" spans="1:2" x14ac:dyDescent="0.2">
      <c r="A825" s="51">
        <v>39902</v>
      </c>
      <c r="B825" s="52">
        <v>386</v>
      </c>
    </row>
    <row r="826" spans="1:2" x14ac:dyDescent="0.2">
      <c r="A826" s="51">
        <v>39903</v>
      </c>
      <c r="B826" s="52">
        <v>405</v>
      </c>
    </row>
    <row r="827" spans="1:2" x14ac:dyDescent="0.2">
      <c r="A827" s="51">
        <v>39904</v>
      </c>
      <c r="B827" s="52">
        <v>396</v>
      </c>
    </row>
    <row r="828" spans="1:2" x14ac:dyDescent="0.2">
      <c r="A828" s="51">
        <v>39905</v>
      </c>
      <c r="B828" s="52">
        <v>402</v>
      </c>
    </row>
    <row r="829" spans="1:2" x14ac:dyDescent="0.2">
      <c r="A829" s="51">
        <v>39906</v>
      </c>
      <c r="B829" s="52">
        <v>404</v>
      </c>
    </row>
    <row r="830" spans="1:2" x14ac:dyDescent="0.2">
      <c r="A830" s="51">
        <v>39907</v>
      </c>
      <c r="B830" s="52">
        <v>404</v>
      </c>
    </row>
    <row r="831" spans="1:2" x14ac:dyDescent="0.2">
      <c r="A831" s="51">
        <v>39908</v>
      </c>
      <c r="B831" s="52">
        <v>404</v>
      </c>
    </row>
    <row r="832" spans="1:2" x14ac:dyDescent="0.2">
      <c r="A832" s="51">
        <v>39909</v>
      </c>
      <c r="B832" s="52">
        <v>416</v>
      </c>
    </row>
    <row r="833" spans="1:2" x14ac:dyDescent="0.2">
      <c r="A833" s="51">
        <v>39910</v>
      </c>
      <c r="B833" s="52">
        <v>406</v>
      </c>
    </row>
    <row r="834" spans="1:2" x14ac:dyDescent="0.2">
      <c r="A834" s="51">
        <v>39911</v>
      </c>
      <c r="B834" s="52">
        <v>407</v>
      </c>
    </row>
    <row r="835" spans="1:2" x14ac:dyDescent="0.2">
      <c r="A835" s="51">
        <v>39912</v>
      </c>
      <c r="B835" s="52">
        <v>400</v>
      </c>
    </row>
    <row r="836" spans="1:2" x14ac:dyDescent="0.2">
      <c r="A836" s="51">
        <v>39913</v>
      </c>
      <c r="B836" s="52">
        <v>400</v>
      </c>
    </row>
    <row r="837" spans="1:2" x14ac:dyDescent="0.2">
      <c r="A837" s="51">
        <v>39914</v>
      </c>
      <c r="B837" s="52">
        <v>400</v>
      </c>
    </row>
    <row r="838" spans="1:2" x14ac:dyDescent="0.2">
      <c r="A838" s="51">
        <v>39915</v>
      </c>
      <c r="B838" s="52">
        <v>400</v>
      </c>
    </row>
    <row r="839" spans="1:2" x14ac:dyDescent="0.2">
      <c r="A839" s="51">
        <v>39916</v>
      </c>
      <c r="B839" s="52">
        <v>397</v>
      </c>
    </row>
    <row r="840" spans="1:2" x14ac:dyDescent="0.2">
      <c r="A840" s="51">
        <v>39917</v>
      </c>
      <c r="B840" s="52">
        <v>404</v>
      </c>
    </row>
    <row r="841" spans="1:2" x14ac:dyDescent="0.2">
      <c r="A841" s="51">
        <v>39918</v>
      </c>
      <c r="B841" s="52">
        <v>394</v>
      </c>
    </row>
    <row r="842" spans="1:2" x14ac:dyDescent="0.2">
      <c r="A842" s="51">
        <v>39919</v>
      </c>
      <c r="B842" s="52">
        <v>395</v>
      </c>
    </row>
    <row r="843" spans="1:2" x14ac:dyDescent="0.2">
      <c r="A843" s="51">
        <v>39920</v>
      </c>
      <c r="B843" s="52">
        <v>386</v>
      </c>
    </row>
    <row r="844" spans="1:2" x14ac:dyDescent="0.2">
      <c r="A844" s="51">
        <v>39921</v>
      </c>
      <c r="B844" s="52">
        <v>386</v>
      </c>
    </row>
    <row r="845" spans="1:2" x14ac:dyDescent="0.2">
      <c r="A845" s="51">
        <v>39922</v>
      </c>
      <c r="B845" s="52">
        <v>386</v>
      </c>
    </row>
    <row r="846" spans="1:2" x14ac:dyDescent="0.2">
      <c r="A846" s="51">
        <v>39923</v>
      </c>
      <c r="B846" s="52">
        <v>379</v>
      </c>
    </row>
    <row r="847" spans="1:2" x14ac:dyDescent="0.2">
      <c r="A847" s="51">
        <v>39924</v>
      </c>
      <c r="B847" s="52">
        <v>383</v>
      </c>
    </row>
    <row r="848" spans="1:2" x14ac:dyDescent="0.2">
      <c r="A848" s="51">
        <v>39925</v>
      </c>
      <c r="B848" s="52">
        <v>382</v>
      </c>
    </row>
    <row r="849" spans="1:2" x14ac:dyDescent="0.2">
      <c r="A849" s="51">
        <v>39926</v>
      </c>
      <c r="B849" s="52">
        <v>390</v>
      </c>
    </row>
    <row r="850" spans="1:2" x14ac:dyDescent="0.2">
      <c r="A850" s="51">
        <v>39927</v>
      </c>
      <c r="B850" s="52">
        <v>386</v>
      </c>
    </row>
    <row r="851" spans="1:2" x14ac:dyDescent="0.2">
      <c r="A851" s="51">
        <v>39928</v>
      </c>
      <c r="B851" s="52">
        <v>386</v>
      </c>
    </row>
    <row r="852" spans="1:2" x14ac:dyDescent="0.2">
      <c r="A852" s="51">
        <v>39929</v>
      </c>
      <c r="B852" s="52">
        <v>386</v>
      </c>
    </row>
    <row r="853" spans="1:2" x14ac:dyDescent="0.2">
      <c r="A853" s="51">
        <v>39930</v>
      </c>
      <c r="B853" s="52">
        <v>381</v>
      </c>
    </row>
    <row r="854" spans="1:2" x14ac:dyDescent="0.2">
      <c r="A854" s="51">
        <v>39931</v>
      </c>
      <c r="B854" s="52">
        <v>384</v>
      </c>
    </row>
    <row r="855" spans="1:2" x14ac:dyDescent="0.2">
      <c r="A855" s="51">
        <v>39932</v>
      </c>
      <c r="B855" s="52">
        <v>401</v>
      </c>
    </row>
    <row r="856" spans="1:2" x14ac:dyDescent="0.2">
      <c r="A856" s="51">
        <v>39933</v>
      </c>
      <c r="B856" s="52">
        <v>404</v>
      </c>
    </row>
    <row r="857" spans="1:2" x14ac:dyDescent="0.2">
      <c r="A857" s="51">
        <v>39934</v>
      </c>
      <c r="B857" s="52">
        <v>414</v>
      </c>
    </row>
    <row r="858" spans="1:2" x14ac:dyDescent="0.2">
      <c r="A858" s="51">
        <v>39935</v>
      </c>
      <c r="B858" s="52">
        <v>414</v>
      </c>
    </row>
    <row r="859" spans="1:2" x14ac:dyDescent="0.2">
      <c r="A859" s="51">
        <v>39936</v>
      </c>
      <c r="B859" s="52">
        <v>414</v>
      </c>
    </row>
    <row r="860" spans="1:2" x14ac:dyDescent="0.2">
      <c r="A860" s="51">
        <v>39937</v>
      </c>
      <c r="B860" s="52">
        <v>406</v>
      </c>
    </row>
    <row r="861" spans="1:2" x14ac:dyDescent="0.2">
      <c r="A861" s="51">
        <v>39938</v>
      </c>
      <c r="B861" s="52">
        <v>405</v>
      </c>
    </row>
    <row r="862" spans="1:2" x14ac:dyDescent="0.2">
      <c r="A862" s="51">
        <v>39939</v>
      </c>
      <c r="B862" s="52">
        <v>408</v>
      </c>
    </row>
    <row r="863" spans="1:2" x14ac:dyDescent="0.2">
      <c r="A863" s="51">
        <v>39940</v>
      </c>
      <c r="B863" s="52">
        <v>412</v>
      </c>
    </row>
    <row r="864" spans="1:2" x14ac:dyDescent="0.2">
      <c r="A864" s="51">
        <v>39941</v>
      </c>
      <c r="B864" s="52">
        <v>421</v>
      </c>
    </row>
    <row r="865" spans="1:2" x14ac:dyDescent="0.2">
      <c r="A865" s="51">
        <v>39942</v>
      </c>
      <c r="B865" s="52">
        <v>421</v>
      </c>
    </row>
    <row r="866" spans="1:2" x14ac:dyDescent="0.2">
      <c r="A866" s="51">
        <v>39943</v>
      </c>
      <c r="B866" s="52">
        <v>421</v>
      </c>
    </row>
    <row r="867" spans="1:2" x14ac:dyDescent="0.2">
      <c r="A867" s="51">
        <v>39944</v>
      </c>
      <c r="B867" s="52">
        <v>421</v>
      </c>
    </row>
    <row r="868" spans="1:2" x14ac:dyDescent="0.2">
      <c r="A868" s="51">
        <v>39945</v>
      </c>
      <c r="B868" s="52">
        <v>428</v>
      </c>
    </row>
    <row r="869" spans="1:2" x14ac:dyDescent="0.2">
      <c r="A869" s="51">
        <v>39946</v>
      </c>
      <c r="B869" s="52">
        <v>426</v>
      </c>
    </row>
    <row r="870" spans="1:2" x14ac:dyDescent="0.2">
      <c r="A870" s="51">
        <v>39947</v>
      </c>
      <c r="B870" s="52">
        <v>428</v>
      </c>
    </row>
    <row r="871" spans="1:2" x14ac:dyDescent="0.2">
      <c r="A871" s="51">
        <v>39948</v>
      </c>
      <c r="B871" s="52">
        <v>417</v>
      </c>
    </row>
    <row r="872" spans="1:2" x14ac:dyDescent="0.2">
      <c r="A872" s="51">
        <v>39949</v>
      </c>
      <c r="B872" s="52">
        <v>417</v>
      </c>
    </row>
    <row r="873" spans="1:2" x14ac:dyDescent="0.2">
      <c r="A873" s="51">
        <v>39950</v>
      </c>
      <c r="B873" s="52">
        <v>417</v>
      </c>
    </row>
    <row r="874" spans="1:2" x14ac:dyDescent="0.2">
      <c r="A874" s="51">
        <v>39951</v>
      </c>
      <c r="B874" s="52">
        <v>422</v>
      </c>
    </row>
    <row r="875" spans="1:2" x14ac:dyDescent="0.2">
      <c r="A875" s="51">
        <v>39952</v>
      </c>
      <c r="B875" s="52">
        <v>426</v>
      </c>
    </row>
    <row r="876" spans="1:2" x14ac:dyDescent="0.2">
      <c r="A876" s="51">
        <v>39953</v>
      </c>
      <c r="B876" s="52">
        <v>426</v>
      </c>
    </row>
    <row r="877" spans="1:2" x14ac:dyDescent="0.2">
      <c r="A877" s="51">
        <v>39954</v>
      </c>
      <c r="B877" s="52">
        <v>424</v>
      </c>
    </row>
    <row r="878" spans="1:2" x14ac:dyDescent="0.2">
      <c r="A878" s="51">
        <v>39955</v>
      </c>
      <c r="B878" s="52">
        <v>430</v>
      </c>
    </row>
    <row r="879" spans="1:2" x14ac:dyDescent="0.2">
      <c r="A879" s="51">
        <v>39956</v>
      </c>
      <c r="B879" s="52">
        <v>430</v>
      </c>
    </row>
    <row r="880" spans="1:2" x14ac:dyDescent="0.2">
      <c r="A880" s="51">
        <v>39957</v>
      </c>
      <c r="B880" s="52">
        <v>430</v>
      </c>
    </row>
    <row r="881" spans="1:2" x14ac:dyDescent="0.2">
      <c r="A881" s="51">
        <v>39958</v>
      </c>
      <c r="B881" s="52">
        <v>430</v>
      </c>
    </row>
    <row r="882" spans="1:2" x14ac:dyDescent="0.2">
      <c r="A882" s="51">
        <v>39959</v>
      </c>
      <c r="B882" s="52">
        <v>428</v>
      </c>
    </row>
    <row r="883" spans="1:2" x14ac:dyDescent="0.2">
      <c r="A883" s="51">
        <v>39960</v>
      </c>
      <c r="B883" s="52">
        <v>426</v>
      </c>
    </row>
    <row r="884" spans="1:2" x14ac:dyDescent="0.2">
      <c r="A884" s="51">
        <v>39961</v>
      </c>
      <c r="B884" s="52">
        <v>429</v>
      </c>
    </row>
    <row r="885" spans="1:2" x14ac:dyDescent="0.2">
      <c r="A885" s="51">
        <v>39962</v>
      </c>
      <c r="B885" s="52">
        <v>436</v>
      </c>
    </row>
    <row r="886" spans="1:2" x14ac:dyDescent="0.2">
      <c r="A886" s="51">
        <v>39963</v>
      </c>
      <c r="B886" s="52">
        <v>436</v>
      </c>
    </row>
    <row r="887" spans="1:2" x14ac:dyDescent="0.2">
      <c r="A887" s="51">
        <v>39964</v>
      </c>
      <c r="B887" s="52">
        <v>436</v>
      </c>
    </row>
    <row r="888" spans="1:2" x14ac:dyDescent="0.2">
      <c r="A888" s="51">
        <v>39965</v>
      </c>
      <c r="B888" s="52">
        <v>446</v>
      </c>
    </row>
    <row r="889" spans="1:2" x14ac:dyDescent="0.2">
      <c r="A889" s="51">
        <v>39966</v>
      </c>
      <c r="B889" s="52">
        <v>450</v>
      </c>
    </row>
    <row r="890" spans="1:2" x14ac:dyDescent="0.2">
      <c r="A890" s="51">
        <v>39967</v>
      </c>
      <c r="B890" s="52">
        <v>432</v>
      </c>
    </row>
    <row r="891" spans="1:2" x14ac:dyDescent="0.2">
      <c r="A891" s="51">
        <v>39968</v>
      </c>
      <c r="B891" s="52">
        <v>448</v>
      </c>
    </row>
    <row r="892" spans="1:2" x14ac:dyDescent="0.2">
      <c r="A892" s="51">
        <v>39969</v>
      </c>
      <c r="B892" s="52">
        <v>444</v>
      </c>
    </row>
    <row r="893" spans="1:2" x14ac:dyDescent="0.2">
      <c r="A893" s="51">
        <v>39970</v>
      </c>
      <c r="B893" s="52">
        <v>444</v>
      </c>
    </row>
    <row r="894" spans="1:2" x14ac:dyDescent="0.2">
      <c r="A894" s="51">
        <v>39971</v>
      </c>
      <c r="B894" s="52">
        <v>444</v>
      </c>
    </row>
    <row r="895" spans="1:2" x14ac:dyDescent="0.2">
      <c r="A895" s="51">
        <v>39972</v>
      </c>
      <c r="B895" s="52">
        <v>435</v>
      </c>
    </row>
    <row r="896" spans="1:2" x14ac:dyDescent="0.2">
      <c r="A896" s="51">
        <v>39973</v>
      </c>
      <c r="B896" s="52">
        <v>444</v>
      </c>
    </row>
    <row r="897" spans="1:2" x14ac:dyDescent="0.2">
      <c r="A897" s="51">
        <v>39974</v>
      </c>
      <c r="B897" s="52">
        <v>436</v>
      </c>
    </row>
    <row r="898" spans="1:2" x14ac:dyDescent="0.2">
      <c r="A898" s="51">
        <v>39975</v>
      </c>
      <c r="B898" s="52">
        <v>441</v>
      </c>
    </row>
    <row r="899" spans="1:2" x14ac:dyDescent="0.2">
      <c r="A899" s="51">
        <v>39976</v>
      </c>
      <c r="B899" s="52">
        <v>426</v>
      </c>
    </row>
    <row r="900" spans="1:2" x14ac:dyDescent="0.2">
      <c r="A900" s="51">
        <v>39977</v>
      </c>
      <c r="B900" s="52">
        <v>426</v>
      </c>
    </row>
    <row r="901" spans="1:2" x14ac:dyDescent="0.2">
      <c r="A901" s="51">
        <v>39978</v>
      </c>
      <c r="B901" s="52">
        <v>426</v>
      </c>
    </row>
    <row r="902" spans="1:2" x14ac:dyDescent="0.2">
      <c r="A902" s="51">
        <v>39979</v>
      </c>
      <c r="B902" s="52">
        <v>406</v>
      </c>
    </row>
    <row r="903" spans="1:2" x14ac:dyDescent="0.2">
      <c r="A903" s="51">
        <v>39980</v>
      </c>
      <c r="B903" s="52">
        <v>404</v>
      </c>
    </row>
    <row r="904" spans="1:2" x14ac:dyDescent="0.2">
      <c r="A904" s="51">
        <v>39981</v>
      </c>
      <c r="B904" s="52">
        <v>408</v>
      </c>
    </row>
    <row r="905" spans="1:2" x14ac:dyDescent="0.2">
      <c r="A905" s="51">
        <v>39982</v>
      </c>
      <c r="B905" s="52">
        <v>403</v>
      </c>
    </row>
    <row r="906" spans="1:2" x14ac:dyDescent="0.2">
      <c r="A906" s="51">
        <v>39983</v>
      </c>
      <c r="B906" s="52">
        <v>399</v>
      </c>
    </row>
    <row r="907" spans="1:2" x14ac:dyDescent="0.2">
      <c r="A907" s="51">
        <v>39984</v>
      </c>
      <c r="B907" s="52">
        <v>399</v>
      </c>
    </row>
    <row r="908" spans="1:2" x14ac:dyDescent="0.2">
      <c r="A908" s="51">
        <v>39985</v>
      </c>
      <c r="B908" s="52">
        <v>399</v>
      </c>
    </row>
    <row r="909" spans="1:2" x14ac:dyDescent="0.2">
      <c r="A909" s="51">
        <v>39986</v>
      </c>
      <c r="B909" s="52">
        <v>385</v>
      </c>
    </row>
    <row r="910" spans="1:2" x14ac:dyDescent="0.2">
      <c r="A910" s="51">
        <v>39987</v>
      </c>
      <c r="B910" s="52">
        <v>389</v>
      </c>
    </row>
    <row r="911" spans="1:2" x14ac:dyDescent="0.2">
      <c r="A911" s="51">
        <v>39988</v>
      </c>
      <c r="B911" s="52">
        <v>386</v>
      </c>
    </row>
    <row r="912" spans="1:2" x14ac:dyDescent="0.2">
      <c r="A912" s="51">
        <v>39989</v>
      </c>
      <c r="B912" s="52">
        <v>382</v>
      </c>
    </row>
    <row r="913" spans="1:2" x14ac:dyDescent="0.2">
      <c r="A913" s="51">
        <v>39990</v>
      </c>
      <c r="B913" s="52">
        <v>384</v>
      </c>
    </row>
    <row r="914" spans="1:2" x14ac:dyDescent="0.2">
      <c r="A914" s="51">
        <v>39991</v>
      </c>
      <c r="B914" s="52">
        <v>384</v>
      </c>
    </row>
    <row r="915" spans="1:2" x14ac:dyDescent="0.2">
      <c r="A915" s="51">
        <v>39992</v>
      </c>
      <c r="B915" s="52">
        <v>384</v>
      </c>
    </row>
    <row r="916" spans="1:2" x14ac:dyDescent="0.2">
      <c r="A916" s="51">
        <v>39993</v>
      </c>
      <c r="B916" s="52">
        <v>377</v>
      </c>
    </row>
    <row r="917" spans="1:2" x14ac:dyDescent="0.2">
      <c r="A917" s="51">
        <v>39994</v>
      </c>
      <c r="B917" s="52">
        <v>348</v>
      </c>
    </row>
    <row r="918" spans="1:2" x14ac:dyDescent="0.2">
      <c r="A918" s="51">
        <v>39995</v>
      </c>
      <c r="B918" s="52">
        <v>369</v>
      </c>
    </row>
    <row r="919" spans="1:2" x14ac:dyDescent="0.2">
      <c r="A919" s="51">
        <v>39996</v>
      </c>
      <c r="B919" s="52">
        <v>358</v>
      </c>
    </row>
    <row r="920" spans="1:2" x14ac:dyDescent="0.2">
      <c r="A920" s="51">
        <v>39997</v>
      </c>
      <c r="B920" s="52">
        <v>358</v>
      </c>
    </row>
    <row r="921" spans="1:2" x14ac:dyDescent="0.2">
      <c r="A921" s="51">
        <v>39998</v>
      </c>
      <c r="B921" s="52">
        <v>358</v>
      </c>
    </row>
    <row r="922" spans="1:2" x14ac:dyDescent="0.2">
      <c r="A922" s="51">
        <v>39999</v>
      </c>
      <c r="B922" s="52">
        <v>358</v>
      </c>
    </row>
    <row r="923" spans="1:2" x14ac:dyDescent="0.2">
      <c r="A923" s="51">
        <v>40000</v>
      </c>
      <c r="B923" s="52">
        <v>344</v>
      </c>
    </row>
    <row r="924" spans="1:2" x14ac:dyDescent="0.2">
      <c r="A924" s="51">
        <v>40001</v>
      </c>
      <c r="B924" s="52">
        <v>336</v>
      </c>
    </row>
    <row r="925" spans="1:2" x14ac:dyDescent="0.2">
      <c r="A925" s="51">
        <v>40002</v>
      </c>
      <c r="B925" s="52">
        <v>334</v>
      </c>
    </row>
    <row r="926" spans="1:2" x14ac:dyDescent="0.2">
      <c r="A926" s="51">
        <v>40003</v>
      </c>
      <c r="B926" s="52">
        <v>340</v>
      </c>
    </row>
    <row r="927" spans="1:2" x14ac:dyDescent="0.2">
      <c r="A927" s="51">
        <v>40004</v>
      </c>
      <c r="B927" s="52">
        <v>338</v>
      </c>
    </row>
    <row r="928" spans="1:2" x14ac:dyDescent="0.2">
      <c r="A928" s="51">
        <v>40005</v>
      </c>
      <c r="B928" s="52">
        <v>338</v>
      </c>
    </row>
    <row r="929" spans="1:2" x14ac:dyDescent="0.2">
      <c r="A929" s="51">
        <v>40006</v>
      </c>
      <c r="B929" s="52">
        <v>338</v>
      </c>
    </row>
    <row r="930" spans="1:2" x14ac:dyDescent="0.2">
      <c r="A930" s="51">
        <v>40007</v>
      </c>
      <c r="B930" s="52">
        <v>340</v>
      </c>
    </row>
    <row r="931" spans="1:2" x14ac:dyDescent="0.2">
      <c r="A931" s="51">
        <v>40008</v>
      </c>
      <c r="B931" s="52">
        <v>346</v>
      </c>
    </row>
    <row r="932" spans="1:2" x14ac:dyDescent="0.2">
      <c r="A932" s="51">
        <v>40009</v>
      </c>
      <c r="B932" s="52">
        <v>338</v>
      </c>
    </row>
    <row r="933" spans="1:2" x14ac:dyDescent="0.2">
      <c r="A933" s="51">
        <v>40010</v>
      </c>
      <c r="B933" s="52">
        <v>325</v>
      </c>
    </row>
    <row r="934" spans="1:2" x14ac:dyDescent="0.2">
      <c r="A934" s="51">
        <v>40011</v>
      </c>
      <c r="B934" s="52">
        <v>332</v>
      </c>
    </row>
    <row r="935" spans="1:2" x14ac:dyDescent="0.2">
      <c r="A935" s="51">
        <v>40012</v>
      </c>
      <c r="B935" s="52">
        <v>332</v>
      </c>
    </row>
    <row r="936" spans="1:2" x14ac:dyDescent="0.2">
      <c r="A936" s="51">
        <v>40013</v>
      </c>
      <c r="B936" s="52">
        <v>332</v>
      </c>
    </row>
    <row r="937" spans="1:2" x14ac:dyDescent="0.2">
      <c r="A937" s="51">
        <v>40014</v>
      </c>
      <c r="B937" s="52">
        <v>334</v>
      </c>
    </row>
    <row r="938" spans="1:2" x14ac:dyDescent="0.2">
      <c r="A938" s="51">
        <v>40015</v>
      </c>
      <c r="B938" s="52">
        <v>322</v>
      </c>
    </row>
    <row r="939" spans="1:2" x14ac:dyDescent="0.2">
      <c r="A939" s="51">
        <v>40016</v>
      </c>
      <c r="B939" s="52">
        <v>319</v>
      </c>
    </row>
    <row r="940" spans="1:2" x14ac:dyDescent="0.2">
      <c r="A940" s="51">
        <v>40017</v>
      </c>
      <c r="B940" s="52">
        <v>339</v>
      </c>
    </row>
    <row r="941" spans="1:2" x14ac:dyDescent="0.2">
      <c r="A941" s="51">
        <v>40018</v>
      </c>
      <c r="B941" s="52">
        <v>327</v>
      </c>
    </row>
    <row r="942" spans="1:2" x14ac:dyDescent="0.2">
      <c r="A942" s="51">
        <v>40019</v>
      </c>
      <c r="B942" s="52">
        <v>327</v>
      </c>
    </row>
    <row r="943" spans="1:2" x14ac:dyDescent="0.2">
      <c r="A943" s="51">
        <v>40020</v>
      </c>
      <c r="B943" s="52">
        <v>327</v>
      </c>
    </row>
    <row r="944" spans="1:2" x14ac:dyDescent="0.2">
      <c r="A944" s="51">
        <v>40021</v>
      </c>
      <c r="B944" s="52">
        <v>334</v>
      </c>
    </row>
    <row r="945" spans="1:2" x14ac:dyDescent="0.2">
      <c r="A945" s="51">
        <v>40022</v>
      </c>
      <c r="B945" s="52">
        <v>330</v>
      </c>
    </row>
    <row r="946" spans="1:2" x14ac:dyDescent="0.2">
      <c r="A946" s="51">
        <v>40023</v>
      </c>
      <c r="B946" s="52">
        <v>328</v>
      </c>
    </row>
    <row r="947" spans="1:2" x14ac:dyDescent="0.2">
      <c r="A947" s="51">
        <v>40024</v>
      </c>
      <c r="B947" s="52">
        <v>342</v>
      </c>
    </row>
    <row r="948" spans="1:2" x14ac:dyDescent="0.2">
      <c r="A948" s="51">
        <v>40025</v>
      </c>
      <c r="B948" s="52">
        <v>350</v>
      </c>
    </row>
    <row r="949" spans="1:2" x14ac:dyDescent="0.2">
      <c r="A949" s="51">
        <v>40026</v>
      </c>
      <c r="B949" s="52">
        <v>350</v>
      </c>
    </row>
    <row r="950" spans="1:2" x14ac:dyDescent="0.2">
      <c r="A950" s="51">
        <v>40027</v>
      </c>
      <c r="B950" s="52">
        <v>350</v>
      </c>
    </row>
    <row r="951" spans="1:2" x14ac:dyDescent="0.2">
      <c r="A951" s="51">
        <v>40028</v>
      </c>
      <c r="B951" s="52">
        <v>369</v>
      </c>
    </row>
    <row r="952" spans="1:2" x14ac:dyDescent="0.2">
      <c r="A952" s="51">
        <v>40029</v>
      </c>
      <c r="B952" s="52">
        <v>366</v>
      </c>
    </row>
    <row r="953" spans="1:2" x14ac:dyDescent="0.2">
      <c r="A953" s="51">
        <v>40030</v>
      </c>
      <c r="B953" s="52">
        <v>357</v>
      </c>
    </row>
    <row r="954" spans="1:2" x14ac:dyDescent="0.2">
      <c r="A954" s="51">
        <v>40031</v>
      </c>
      <c r="B954" s="52">
        <v>340</v>
      </c>
    </row>
    <row r="955" spans="1:2" x14ac:dyDescent="0.2">
      <c r="A955" s="51">
        <v>40032</v>
      </c>
      <c r="B955" s="52">
        <v>326</v>
      </c>
    </row>
    <row r="956" spans="1:2" x14ac:dyDescent="0.2">
      <c r="A956" s="51">
        <v>40033</v>
      </c>
      <c r="B956" s="52">
        <v>326</v>
      </c>
    </row>
    <row r="957" spans="1:2" x14ac:dyDescent="0.2">
      <c r="A957" s="51">
        <v>40034</v>
      </c>
      <c r="B957" s="52">
        <v>326</v>
      </c>
    </row>
    <row r="958" spans="1:2" x14ac:dyDescent="0.2">
      <c r="A958" s="51">
        <v>40035</v>
      </c>
      <c r="B958" s="52">
        <v>330</v>
      </c>
    </row>
    <row r="959" spans="1:2" x14ac:dyDescent="0.2">
      <c r="A959" s="51">
        <v>40036</v>
      </c>
      <c r="B959" s="52">
        <v>331</v>
      </c>
    </row>
    <row r="960" spans="1:2" x14ac:dyDescent="0.2">
      <c r="A960" s="51">
        <v>40037</v>
      </c>
      <c r="B960" s="52">
        <v>336</v>
      </c>
    </row>
    <row r="961" spans="1:2" x14ac:dyDescent="0.2">
      <c r="A961" s="51">
        <v>40038</v>
      </c>
      <c r="B961" s="52">
        <v>332</v>
      </c>
    </row>
    <row r="962" spans="1:2" x14ac:dyDescent="0.2">
      <c r="A962" s="51">
        <v>40039</v>
      </c>
      <c r="B962" s="52">
        <v>328</v>
      </c>
    </row>
    <row r="963" spans="1:2" x14ac:dyDescent="0.2">
      <c r="A963" s="51">
        <v>40040</v>
      </c>
      <c r="B963" s="52">
        <v>328</v>
      </c>
    </row>
    <row r="964" spans="1:2" x14ac:dyDescent="0.2">
      <c r="A964" s="51">
        <v>40041</v>
      </c>
      <c r="B964" s="52">
        <v>328</v>
      </c>
    </row>
    <row r="965" spans="1:2" x14ac:dyDescent="0.2">
      <c r="A965" s="51">
        <v>40042</v>
      </c>
      <c r="B965" s="52">
        <v>322</v>
      </c>
    </row>
    <row r="966" spans="1:2" x14ac:dyDescent="0.2">
      <c r="A966" s="51">
        <v>40043</v>
      </c>
      <c r="B966" s="52">
        <v>322</v>
      </c>
    </row>
    <row r="967" spans="1:2" x14ac:dyDescent="0.2">
      <c r="A967" s="51">
        <v>40044</v>
      </c>
      <c r="B967" s="52">
        <v>328</v>
      </c>
    </row>
    <row r="968" spans="1:2" x14ac:dyDescent="0.2">
      <c r="A968" s="51">
        <v>40045</v>
      </c>
      <c r="B968" s="52">
        <v>324</v>
      </c>
    </row>
    <row r="969" spans="1:2" x14ac:dyDescent="0.2">
      <c r="A969" s="51">
        <v>40046</v>
      </c>
      <c r="B969" s="52">
        <v>326</v>
      </c>
    </row>
    <row r="970" spans="1:2" x14ac:dyDescent="0.2">
      <c r="A970" s="51">
        <v>40047</v>
      </c>
      <c r="B970" s="52">
        <v>326</v>
      </c>
    </row>
    <row r="971" spans="1:2" x14ac:dyDescent="0.2">
      <c r="A971" s="51">
        <v>40048</v>
      </c>
      <c r="B971" s="52">
        <v>326</v>
      </c>
    </row>
    <row r="972" spans="1:2" x14ac:dyDescent="0.2">
      <c r="A972" s="51">
        <v>40049</v>
      </c>
      <c r="B972" s="52">
        <v>336</v>
      </c>
    </row>
    <row r="973" spans="1:2" x14ac:dyDescent="0.2">
      <c r="A973" s="51">
        <v>40050</v>
      </c>
      <c r="B973" s="52">
        <v>327</v>
      </c>
    </row>
    <row r="974" spans="1:2" x14ac:dyDescent="0.2">
      <c r="A974" s="51">
        <v>40051</v>
      </c>
      <c r="B974" s="52">
        <v>326</v>
      </c>
    </row>
    <row r="975" spans="1:2" x14ac:dyDescent="0.2">
      <c r="A975" s="51">
        <v>40052</v>
      </c>
      <c r="B975" s="52">
        <v>329</v>
      </c>
    </row>
    <row r="976" spans="1:2" x14ac:dyDescent="0.2">
      <c r="A976" s="51">
        <v>40053</v>
      </c>
      <c r="B976" s="52">
        <v>329</v>
      </c>
    </row>
    <row r="977" spans="1:2" x14ac:dyDescent="0.2">
      <c r="A977" s="51">
        <v>40054</v>
      </c>
      <c r="B977" s="52">
        <v>329</v>
      </c>
    </row>
    <row r="978" spans="1:2" x14ac:dyDescent="0.2">
      <c r="A978" s="51">
        <v>40055</v>
      </c>
      <c r="B978" s="52">
        <v>329</v>
      </c>
    </row>
    <row r="979" spans="1:2" x14ac:dyDescent="0.2">
      <c r="A979" s="51">
        <v>40056</v>
      </c>
      <c r="B979" s="52">
        <v>330</v>
      </c>
    </row>
    <row r="980" spans="1:2" x14ac:dyDescent="0.2">
      <c r="A980" s="51">
        <v>40057</v>
      </c>
      <c r="B980" s="52">
        <v>319</v>
      </c>
    </row>
    <row r="981" spans="1:2" x14ac:dyDescent="0.2">
      <c r="A981" s="51">
        <v>40058</v>
      </c>
      <c r="B981" s="52">
        <v>319</v>
      </c>
    </row>
    <row r="982" spans="1:2" x14ac:dyDescent="0.2">
      <c r="A982" s="51">
        <v>40059</v>
      </c>
      <c r="B982" s="52">
        <v>316</v>
      </c>
    </row>
    <row r="983" spans="1:2" x14ac:dyDescent="0.2">
      <c r="A983" s="51">
        <v>40060</v>
      </c>
      <c r="B983" s="52">
        <v>306</v>
      </c>
    </row>
    <row r="984" spans="1:2" x14ac:dyDescent="0.2">
      <c r="A984" s="51">
        <v>40061</v>
      </c>
      <c r="B984" s="52">
        <v>306</v>
      </c>
    </row>
    <row r="985" spans="1:2" x14ac:dyDescent="0.2">
      <c r="A985" s="51">
        <v>40062</v>
      </c>
      <c r="B985" s="52">
        <v>306</v>
      </c>
    </row>
    <row r="986" spans="1:2" x14ac:dyDescent="0.2">
      <c r="A986" s="51">
        <v>40063</v>
      </c>
      <c r="B986" s="52">
        <v>306</v>
      </c>
    </row>
    <row r="987" spans="1:2" x14ac:dyDescent="0.2">
      <c r="A987" s="51">
        <v>40064</v>
      </c>
      <c r="B987" s="52">
        <v>308</v>
      </c>
    </row>
    <row r="988" spans="1:2" x14ac:dyDescent="0.2">
      <c r="A988" s="51">
        <v>40065</v>
      </c>
      <c r="B988" s="52">
        <v>310</v>
      </c>
    </row>
    <row r="989" spans="1:2" x14ac:dyDescent="0.2">
      <c r="A989" s="51">
        <v>40066</v>
      </c>
      <c r="B989" s="52">
        <v>315</v>
      </c>
    </row>
    <row r="990" spans="1:2" x14ac:dyDescent="0.2">
      <c r="A990" s="51">
        <v>40067</v>
      </c>
      <c r="B990" s="52">
        <v>320</v>
      </c>
    </row>
    <row r="991" spans="1:2" x14ac:dyDescent="0.2">
      <c r="A991" s="51">
        <v>40068</v>
      </c>
      <c r="B991" s="52">
        <v>320</v>
      </c>
    </row>
    <row r="992" spans="1:2" x14ac:dyDescent="0.2">
      <c r="A992" s="51">
        <v>40069</v>
      </c>
      <c r="B992" s="52">
        <v>320</v>
      </c>
    </row>
    <row r="993" spans="1:2" x14ac:dyDescent="0.2">
      <c r="A993" s="51">
        <v>40070</v>
      </c>
      <c r="B993" s="52">
        <v>318</v>
      </c>
    </row>
    <row r="994" spans="1:2" x14ac:dyDescent="0.2">
      <c r="A994" s="51">
        <v>40071</v>
      </c>
      <c r="B994" s="52">
        <v>346</v>
      </c>
    </row>
    <row r="995" spans="1:2" x14ac:dyDescent="0.2">
      <c r="A995" s="51">
        <v>40072</v>
      </c>
      <c r="B995" s="52">
        <v>336</v>
      </c>
    </row>
    <row r="996" spans="1:2" x14ac:dyDescent="0.2">
      <c r="A996" s="51">
        <v>40073</v>
      </c>
      <c r="B996" s="52">
        <v>329</v>
      </c>
    </row>
    <row r="997" spans="1:2" x14ac:dyDescent="0.2">
      <c r="A997" s="51">
        <v>40074</v>
      </c>
      <c r="B997" s="52">
        <v>318</v>
      </c>
    </row>
    <row r="998" spans="1:2" x14ac:dyDescent="0.2">
      <c r="A998" s="51">
        <v>40075</v>
      </c>
      <c r="B998" s="52">
        <v>318</v>
      </c>
    </row>
    <row r="999" spans="1:2" x14ac:dyDescent="0.2">
      <c r="A999" s="51">
        <v>40076</v>
      </c>
      <c r="B999" s="52">
        <v>318</v>
      </c>
    </row>
    <row r="1000" spans="1:2" x14ac:dyDescent="0.2">
      <c r="A1000" s="51">
        <v>40077</v>
      </c>
      <c r="B1000" s="52">
        <v>316</v>
      </c>
    </row>
    <row r="1001" spans="1:2" x14ac:dyDescent="0.2">
      <c r="A1001" s="51">
        <v>40078</v>
      </c>
      <c r="B1001" s="52">
        <v>326</v>
      </c>
    </row>
    <row r="1002" spans="1:2" x14ac:dyDescent="0.2">
      <c r="A1002" s="51">
        <v>40079</v>
      </c>
      <c r="B1002" s="52">
        <v>330</v>
      </c>
    </row>
    <row r="1003" spans="1:2" x14ac:dyDescent="0.2">
      <c r="A1003" s="51">
        <v>40080</v>
      </c>
      <c r="B1003" s="52">
        <v>336</v>
      </c>
    </row>
    <row r="1004" spans="1:2" x14ac:dyDescent="0.2">
      <c r="A1004" s="51">
        <v>40081</v>
      </c>
      <c r="B1004" s="52">
        <v>334</v>
      </c>
    </row>
    <row r="1005" spans="1:2" x14ac:dyDescent="0.2">
      <c r="A1005" s="51">
        <v>40082</v>
      </c>
      <c r="B1005" s="52">
        <v>334</v>
      </c>
    </row>
    <row r="1006" spans="1:2" x14ac:dyDescent="0.2">
      <c r="A1006" s="51">
        <v>40083</v>
      </c>
      <c r="B1006" s="52">
        <v>334</v>
      </c>
    </row>
    <row r="1007" spans="1:2" x14ac:dyDescent="0.2">
      <c r="A1007" s="51">
        <v>40084</v>
      </c>
      <c r="B1007" s="52">
        <v>339</v>
      </c>
    </row>
    <row r="1008" spans="1:2" x14ac:dyDescent="0.2">
      <c r="A1008" s="51">
        <v>40085</v>
      </c>
      <c r="B1008" s="52">
        <v>341</v>
      </c>
    </row>
    <row r="1009" spans="1:2" x14ac:dyDescent="0.2">
      <c r="A1009" s="51">
        <v>40086</v>
      </c>
      <c r="B1009" s="52">
        <v>344</v>
      </c>
    </row>
    <row r="1010" spans="1:2" x14ac:dyDescent="0.2">
      <c r="A1010" s="51">
        <v>40087</v>
      </c>
      <c r="B1010" s="52">
        <v>340</v>
      </c>
    </row>
    <row r="1011" spans="1:2" x14ac:dyDescent="0.2">
      <c r="A1011" s="51">
        <v>40088</v>
      </c>
      <c r="B1011" s="52">
        <v>334</v>
      </c>
    </row>
    <row r="1012" spans="1:2" x14ac:dyDescent="0.2">
      <c r="A1012" s="51">
        <v>40089</v>
      </c>
      <c r="B1012" s="52">
        <v>334</v>
      </c>
    </row>
    <row r="1013" spans="1:2" x14ac:dyDescent="0.2">
      <c r="A1013" s="51">
        <v>40090</v>
      </c>
      <c r="B1013" s="52">
        <v>334</v>
      </c>
    </row>
    <row r="1014" spans="1:2" x14ac:dyDescent="0.2">
      <c r="A1014" s="51">
        <v>40091</v>
      </c>
      <c r="B1014" s="52">
        <v>342</v>
      </c>
    </row>
    <row r="1015" spans="1:2" x14ac:dyDescent="0.2">
      <c r="A1015" s="51">
        <v>40092</v>
      </c>
      <c r="B1015" s="52">
        <v>358</v>
      </c>
    </row>
    <row r="1016" spans="1:2" x14ac:dyDescent="0.2">
      <c r="A1016" s="51">
        <v>40093</v>
      </c>
      <c r="B1016" s="52">
        <v>360</v>
      </c>
    </row>
    <row r="1017" spans="1:2" x14ac:dyDescent="0.2">
      <c r="A1017" s="51">
        <v>40094</v>
      </c>
      <c r="B1017" s="52">
        <v>364</v>
      </c>
    </row>
    <row r="1018" spans="1:2" x14ac:dyDescent="0.2">
      <c r="A1018" s="51">
        <v>40095</v>
      </c>
      <c r="B1018" s="52">
        <v>362</v>
      </c>
    </row>
    <row r="1019" spans="1:2" x14ac:dyDescent="0.2">
      <c r="A1019" s="51">
        <v>40096</v>
      </c>
      <c r="B1019" s="52">
        <v>362</v>
      </c>
    </row>
    <row r="1020" spans="1:2" x14ac:dyDescent="0.2">
      <c r="A1020" s="51">
        <v>40097</v>
      </c>
      <c r="B1020" s="52">
        <v>362</v>
      </c>
    </row>
    <row r="1021" spans="1:2" x14ac:dyDescent="0.2">
      <c r="A1021" s="51">
        <v>40098</v>
      </c>
      <c r="B1021" s="52">
        <v>362</v>
      </c>
    </row>
    <row r="1022" spans="1:2" x14ac:dyDescent="0.2">
      <c r="A1022" s="51">
        <v>40099</v>
      </c>
      <c r="B1022" s="52">
        <v>382</v>
      </c>
    </row>
    <row r="1023" spans="1:2" x14ac:dyDescent="0.2">
      <c r="A1023" s="51">
        <v>40100</v>
      </c>
      <c r="B1023" s="52">
        <v>383</v>
      </c>
    </row>
    <row r="1024" spans="1:2" x14ac:dyDescent="0.2">
      <c r="A1024" s="51">
        <v>40101</v>
      </c>
      <c r="B1024" s="52">
        <v>373</v>
      </c>
    </row>
    <row r="1025" spans="1:2" x14ac:dyDescent="0.2">
      <c r="A1025" s="51">
        <v>40102</v>
      </c>
      <c r="B1025" s="52">
        <v>372</v>
      </c>
    </row>
    <row r="1026" spans="1:2" x14ac:dyDescent="0.2">
      <c r="A1026" s="51">
        <v>40103</v>
      </c>
      <c r="B1026" s="52">
        <v>372</v>
      </c>
    </row>
    <row r="1027" spans="1:2" x14ac:dyDescent="0.2">
      <c r="A1027" s="51">
        <v>40104</v>
      </c>
      <c r="B1027" s="52">
        <v>372</v>
      </c>
    </row>
    <row r="1028" spans="1:2" x14ac:dyDescent="0.2">
      <c r="A1028" s="51">
        <v>40105</v>
      </c>
      <c r="B1028" s="52">
        <v>386</v>
      </c>
    </row>
    <row r="1029" spans="1:2" x14ac:dyDescent="0.2">
      <c r="A1029" s="51">
        <v>40106</v>
      </c>
      <c r="B1029" s="52">
        <v>384</v>
      </c>
    </row>
    <row r="1030" spans="1:2" x14ac:dyDescent="0.2">
      <c r="A1030" s="51">
        <v>40107</v>
      </c>
      <c r="B1030" s="52">
        <v>398</v>
      </c>
    </row>
    <row r="1031" spans="1:2" x14ac:dyDescent="0.2">
      <c r="A1031" s="51">
        <v>40108</v>
      </c>
      <c r="B1031" s="52">
        <v>404</v>
      </c>
    </row>
    <row r="1032" spans="1:2" x14ac:dyDescent="0.2">
      <c r="A1032" s="51">
        <v>40109</v>
      </c>
      <c r="B1032" s="52">
        <v>398</v>
      </c>
    </row>
    <row r="1033" spans="1:2" x14ac:dyDescent="0.2">
      <c r="A1033" s="51">
        <v>40110</v>
      </c>
      <c r="B1033" s="52">
        <v>398</v>
      </c>
    </row>
    <row r="1034" spans="1:2" x14ac:dyDescent="0.2">
      <c r="A1034" s="51">
        <v>40111</v>
      </c>
      <c r="B1034" s="52">
        <v>398</v>
      </c>
    </row>
    <row r="1035" spans="1:2" x14ac:dyDescent="0.2">
      <c r="A1035" s="51">
        <v>40112</v>
      </c>
      <c r="B1035" s="52">
        <v>378</v>
      </c>
    </row>
    <row r="1036" spans="1:2" x14ac:dyDescent="0.2">
      <c r="A1036" s="51">
        <v>40113</v>
      </c>
      <c r="B1036" s="52">
        <v>371</v>
      </c>
    </row>
    <row r="1037" spans="1:2" x14ac:dyDescent="0.2">
      <c r="A1037" s="51">
        <v>40114</v>
      </c>
      <c r="B1037" s="52">
        <v>369</v>
      </c>
    </row>
    <row r="1038" spans="1:2" x14ac:dyDescent="0.2">
      <c r="A1038" s="51">
        <v>40115</v>
      </c>
      <c r="B1038" s="52">
        <v>380</v>
      </c>
    </row>
    <row r="1039" spans="1:2" x14ac:dyDescent="0.2">
      <c r="A1039" s="51">
        <v>40116</v>
      </c>
      <c r="B1039" s="52">
        <v>366</v>
      </c>
    </row>
    <row r="1040" spans="1:2" x14ac:dyDescent="0.2">
      <c r="A1040" s="51">
        <v>40117</v>
      </c>
      <c r="B1040" s="52">
        <v>366</v>
      </c>
    </row>
    <row r="1041" spans="1:2" x14ac:dyDescent="0.2">
      <c r="A1041" s="51">
        <v>40118</v>
      </c>
      <c r="B1041" s="52">
        <v>366</v>
      </c>
    </row>
    <row r="1042" spans="1:2" x14ac:dyDescent="0.2">
      <c r="A1042" s="51">
        <v>40119</v>
      </c>
      <c r="B1042" s="52">
        <v>382</v>
      </c>
    </row>
    <row r="1043" spans="1:2" x14ac:dyDescent="0.2">
      <c r="A1043" s="51">
        <v>40120</v>
      </c>
      <c r="B1043" s="52">
        <v>390</v>
      </c>
    </row>
    <row r="1044" spans="1:2" x14ac:dyDescent="0.2">
      <c r="A1044" s="51">
        <v>40121</v>
      </c>
      <c r="B1044" s="52">
        <v>384</v>
      </c>
    </row>
    <row r="1045" spans="1:2" x14ac:dyDescent="0.2">
      <c r="A1045" s="51">
        <v>40122</v>
      </c>
      <c r="B1045" s="52">
        <v>376</v>
      </c>
    </row>
    <row r="1046" spans="1:2" x14ac:dyDescent="0.2">
      <c r="A1046" s="51">
        <v>40123</v>
      </c>
      <c r="B1046" s="52">
        <v>367</v>
      </c>
    </row>
    <row r="1047" spans="1:2" x14ac:dyDescent="0.2">
      <c r="A1047" s="51">
        <v>40124</v>
      </c>
      <c r="B1047" s="52">
        <v>367</v>
      </c>
    </row>
    <row r="1048" spans="1:2" x14ac:dyDescent="0.2">
      <c r="A1048" s="51">
        <v>40125</v>
      </c>
      <c r="B1048" s="52">
        <v>367</v>
      </c>
    </row>
    <row r="1049" spans="1:2" x14ac:dyDescent="0.2">
      <c r="A1049" s="51">
        <v>40126</v>
      </c>
      <c r="B1049" s="52">
        <v>386</v>
      </c>
    </row>
    <row r="1050" spans="1:2" x14ac:dyDescent="0.2">
      <c r="A1050" s="51">
        <v>40127</v>
      </c>
      <c r="B1050" s="52">
        <v>394</v>
      </c>
    </row>
    <row r="1051" spans="1:2" x14ac:dyDescent="0.2">
      <c r="A1051" s="51">
        <v>40128</v>
      </c>
      <c r="B1051" s="55">
        <v>394</v>
      </c>
    </row>
    <row r="1052" spans="1:2" x14ac:dyDescent="0.2">
      <c r="A1052" s="51">
        <v>40129</v>
      </c>
      <c r="B1052" s="52">
        <v>390</v>
      </c>
    </row>
    <row r="1053" spans="1:2" x14ac:dyDescent="0.2">
      <c r="A1053" s="51">
        <v>40130</v>
      </c>
      <c r="B1053" s="52">
        <v>390</v>
      </c>
    </row>
    <row r="1054" spans="1:2" x14ac:dyDescent="0.2">
      <c r="A1054" s="51">
        <v>40131</v>
      </c>
      <c r="B1054" s="52">
        <v>390</v>
      </c>
    </row>
    <row r="1055" spans="1:2" x14ac:dyDescent="0.2">
      <c r="A1055" s="51">
        <v>40132</v>
      </c>
      <c r="B1055" s="52">
        <v>390</v>
      </c>
    </row>
    <row r="1056" spans="1:2" x14ac:dyDescent="0.2">
      <c r="A1056" s="51">
        <v>40133</v>
      </c>
      <c r="B1056" s="52">
        <v>402</v>
      </c>
    </row>
    <row r="1057" spans="1:2" x14ac:dyDescent="0.2">
      <c r="A1057" s="51">
        <v>40134</v>
      </c>
      <c r="B1057" s="52">
        <v>402</v>
      </c>
    </row>
    <row r="1058" spans="1:2" x14ac:dyDescent="0.2">
      <c r="A1058" s="51">
        <v>40135</v>
      </c>
      <c r="B1058" s="52">
        <v>398</v>
      </c>
    </row>
    <row r="1059" spans="1:2" x14ac:dyDescent="0.2">
      <c r="A1059" s="51">
        <v>40136</v>
      </c>
      <c r="B1059" s="52">
        <v>395</v>
      </c>
    </row>
    <row r="1060" spans="1:2" x14ac:dyDescent="0.2">
      <c r="A1060" s="51">
        <v>40137</v>
      </c>
      <c r="B1060" s="52">
        <v>391</v>
      </c>
    </row>
    <row r="1061" spans="1:2" x14ac:dyDescent="0.2">
      <c r="A1061" s="51">
        <v>40138</v>
      </c>
      <c r="B1061" s="52">
        <v>391</v>
      </c>
    </row>
    <row r="1062" spans="1:2" x14ac:dyDescent="0.2">
      <c r="A1062" s="51">
        <v>40139</v>
      </c>
      <c r="B1062" s="52">
        <v>391</v>
      </c>
    </row>
    <row r="1063" spans="1:2" x14ac:dyDescent="0.2">
      <c r="A1063" s="51">
        <v>40140</v>
      </c>
      <c r="B1063" s="52">
        <v>387</v>
      </c>
    </row>
    <row r="1064" spans="1:2" x14ac:dyDescent="0.2">
      <c r="A1064" s="51">
        <v>40141</v>
      </c>
      <c r="B1064" s="52">
        <v>376</v>
      </c>
    </row>
    <row r="1065" spans="1:2" x14ac:dyDescent="0.2">
      <c r="A1065" s="51">
        <v>40142</v>
      </c>
      <c r="B1065" s="52">
        <v>392</v>
      </c>
    </row>
    <row r="1066" spans="1:2" x14ac:dyDescent="0.2">
      <c r="A1066" s="51">
        <v>40143</v>
      </c>
      <c r="B1066" s="52">
        <v>392</v>
      </c>
    </row>
    <row r="1067" spans="1:2" x14ac:dyDescent="0.2">
      <c r="A1067" s="51">
        <v>40144</v>
      </c>
      <c r="B1067" s="52">
        <v>397</v>
      </c>
    </row>
    <row r="1068" spans="1:2" x14ac:dyDescent="0.2">
      <c r="A1068" s="51">
        <v>40145</v>
      </c>
      <c r="B1068" s="52">
        <v>397</v>
      </c>
    </row>
    <row r="1069" spans="1:2" x14ac:dyDescent="0.2">
      <c r="A1069" s="51">
        <v>40146</v>
      </c>
      <c r="B1069" s="52">
        <v>397</v>
      </c>
    </row>
    <row r="1070" spans="1:2" x14ac:dyDescent="0.2">
      <c r="A1070" s="51">
        <v>40147</v>
      </c>
      <c r="B1070" s="52">
        <v>403</v>
      </c>
    </row>
    <row r="1071" spans="1:2" x14ac:dyDescent="0.2">
      <c r="A1071" s="51">
        <v>40148</v>
      </c>
      <c r="B1071" s="52">
        <v>400</v>
      </c>
    </row>
    <row r="1072" spans="1:2" x14ac:dyDescent="0.2">
      <c r="A1072" s="51">
        <v>40149</v>
      </c>
      <c r="B1072" s="52">
        <v>392</v>
      </c>
    </row>
    <row r="1073" spans="1:2" x14ac:dyDescent="0.2">
      <c r="A1073" s="51">
        <v>40150</v>
      </c>
      <c r="B1073" s="52">
        <v>385</v>
      </c>
    </row>
    <row r="1074" spans="1:2" x14ac:dyDescent="0.2">
      <c r="A1074" s="51">
        <v>40151</v>
      </c>
      <c r="B1074" s="52">
        <v>388</v>
      </c>
    </row>
    <row r="1075" spans="1:2" x14ac:dyDescent="0.2">
      <c r="A1075" s="51">
        <v>40152</v>
      </c>
      <c r="B1075" s="52">
        <v>388</v>
      </c>
    </row>
    <row r="1076" spans="1:2" x14ac:dyDescent="0.2">
      <c r="A1076" s="51">
        <v>40153</v>
      </c>
      <c r="B1076" s="52">
        <v>388</v>
      </c>
    </row>
    <row r="1077" spans="1:2" x14ac:dyDescent="0.2">
      <c r="A1077" s="51">
        <v>40154</v>
      </c>
      <c r="B1077" s="52">
        <v>384</v>
      </c>
    </row>
    <row r="1078" spans="1:2" x14ac:dyDescent="0.2">
      <c r="A1078" s="51">
        <v>40155</v>
      </c>
      <c r="B1078" s="52">
        <v>385</v>
      </c>
    </row>
    <row r="1079" spans="1:2" x14ac:dyDescent="0.2">
      <c r="A1079" s="51">
        <v>40156</v>
      </c>
      <c r="B1079" s="52">
        <v>384</v>
      </c>
    </row>
    <row r="1080" spans="1:2" x14ac:dyDescent="0.2">
      <c r="A1080" s="51">
        <v>40157</v>
      </c>
      <c r="B1080" s="52">
        <v>393</v>
      </c>
    </row>
    <row r="1081" spans="1:2" x14ac:dyDescent="0.2">
      <c r="A1081" s="51">
        <v>40158</v>
      </c>
      <c r="B1081" s="52">
        <v>404</v>
      </c>
    </row>
    <row r="1082" spans="1:2" x14ac:dyDescent="0.2">
      <c r="A1082" s="51">
        <v>40159</v>
      </c>
      <c r="B1082" s="52">
        <v>404</v>
      </c>
    </row>
    <row r="1083" spans="1:2" x14ac:dyDescent="0.2">
      <c r="A1083" s="51">
        <v>40160</v>
      </c>
      <c r="B1083" s="52">
        <v>404</v>
      </c>
    </row>
    <row r="1084" spans="1:2" x14ac:dyDescent="0.2">
      <c r="A1084" s="51">
        <v>40161</v>
      </c>
      <c r="B1084" s="52">
        <v>408</v>
      </c>
    </row>
    <row r="1085" spans="1:2" x14ac:dyDescent="0.2">
      <c r="A1085" s="51">
        <v>40162</v>
      </c>
      <c r="B1085" s="52">
        <v>408</v>
      </c>
    </row>
    <row r="1086" spans="1:2" x14ac:dyDescent="0.2">
      <c r="A1086" s="51">
        <v>40163</v>
      </c>
      <c r="B1086" s="52">
        <v>410</v>
      </c>
    </row>
    <row r="1087" spans="1:2" x14ac:dyDescent="0.2">
      <c r="A1087" s="51">
        <v>40164</v>
      </c>
      <c r="B1087" s="52">
        <v>397</v>
      </c>
    </row>
    <row r="1088" spans="1:2" x14ac:dyDescent="0.2">
      <c r="A1088" s="51">
        <v>40165</v>
      </c>
      <c r="B1088" s="52">
        <v>398</v>
      </c>
    </row>
    <row r="1089" spans="1:2" x14ac:dyDescent="0.2">
      <c r="A1089" s="51">
        <v>40166</v>
      </c>
      <c r="B1089" s="52">
        <v>398</v>
      </c>
    </row>
    <row r="1090" spans="1:2" x14ac:dyDescent="0.2">
      <c r="A1090" s="51">
        <v>40167</v>
      </c>
      <c r="B1090" s="52">
        <v>398</v>
      </c>
    </row>
    <row r="1091" spans="1:2" x14ac:dyDescent="0.2">
      <c r="A1091" s="51">
        <v>40168</v>
      </c>
      <c r="B1091" s="52">
        <v>400</v>
      </c>
    </row>
    <row r="1092" spans="1:2" x14ac:dyDescent="0.2">
      <c r="A1092" s="51">
        <v>40169</v>
      </c>
      <c r="B1092" s="52">
        <v>399</v>
      </c>
    </row>
    <row r="1093" spans="1:2" x14ac:dyDescent="0.2">
      <c r="A1093" s="51">
        <v>40170</v>
      </c>
      <c r="B1093" s="52">
        <v>405</v>
      </c>
    </row>
    <row r="1094" spans="1:2" x14ac:dyDescent="0.2">
      <c r="A1094" s="51">
        <v>40171</v>
      </c>
      <c r="B1094" s="52">
        <v>408</v>
      </c>
    </row>
    <row r="1095" spans="1:2" x14ac:dyDescent="0.2">
      <c r="A1095" s="51">
        <v>40172</v>
      </c>
      <c r="B1095" s="52">
        <v>408</v>
      </c>
    </row>
    <row r="1096" spans="1:2" x14ac:dyDescent="0.2">
      <c r="A1096" s="51">
        <v>40173</v>
      </c>
      <c r="B1096" s="52">
        <v>408</v>
      </c>
    </row>
    <row r="1097" spans="1:2" x14ac:dyDescent="0.2">
      <c r="A1097" s="51">
        <v>40174</v>
      </c>
      <c r="B1097" s="52">
        <v>408</v>
      </c>
    </row>
    <row r="1098" spans="1:2" x14ac:dyDescent="0.2">
      <c r="A1098" s="51">
        <v>40175</v>
      </c>
      <c r="B1098" s="52">
        <v>416</v>
      </c>
    </row>
    <row r="1099" spans="1:2" x14ac:dyDescent="0.2">
      <c r="A1099" s="51">
        <v>40176</v>
      </c>
      <c r="B1099" s="52">
        <v>417</v>
      </c>
    </row>
    <row r="1100" spans="1:2" x14ac:dyDescent="0.2">
      <c r="A1100" s="51">
        <v>40177</v>
      </c>
      <c r="B1100" s="52">
        <v>414</v>
      </c>
    </row>
    <row r="1101" spans="1:2" x14ac:dyDescent="0.2">
      <c r="A1101" s="51">
        <v>40178</v>
      </c>
      <c r="B1101" s="52">
        <v>414</v>
      </c>
    </row>
    <row r="1102" spans="1:2" x14ac:dyDescent="0.2">
      <c r="A1102" s="51">
        <v>40179</v>
      </c>
      <c r="B1102" s="52">
        <v>414</v>
      </c>
    </row>
    <row r="1103" spans="1:2" x14ac:dyDescent="0.2">
      <c r="A1103" s="51">
        <v>40180</v>
      </c>
      <c r="B1103" s="52">
        <v>414</v>
      </c>
    </row>
    <row r="1104" spans="1:2" x14ac:dyDescent="0.2">
      <c r="A1104" s="51">
        <v>40181</v>
      </c>
      <c r="B1104" s="52">
        <v>414</v>
      </c>
    </row>
    <row r="1105" spans="1:2" x14ac:dyDescent="0.2">
      <c r="A1105" s="51">
        <v>40182</v>
      </c>
      <c r="B1105" s="52">
        <v>418</v>
      </c>
    </row>
    <row r="1106" spans="1:2" x14ac:dyDescent="0.2">
      <c r="A1106" s="51">
        <v>40183</v>
      </c>
      <c r="B1106" s="52">
        <v>419</v>
      </c>
    </row>
    <row r="1107" spans="1:2" x14ac:dyDescent="0.2">
      <c r="A1107" s="51">
        <v>40184</v>
      </c>
      <c r="B1107" s="52">
        <v>422</v>
      </c>
    </row>
    <row r="1108" spans="1:2" x14ac:dyDescent="0.2">
      <c r="A1108" s="51">
        <v>40185</v>
      </c>
      <c r="B1108" s="52">
        <v>418</v>
      </c>
    </row>
    <row r="1109" spans="1:2" x14ac:dyDescent="0.2">
      <c r="A1109" s="51">
        <v>40186</v>
      </c>
      <c r="B1109" s="52">
        <v>423</v>
      </c>
    </row>
    <row r="1110" spans="1:2" x14ac:dyDescent="0.2">
      <c r="A1110" s="51">
        <v>40187</v>
      </c>
      <c r="B1110" s="52">
        <v>423</v>
      </c>
    </row>
    <row r="1111" spans="1:2" x14ac:dyDescent="0.2">
      <c r="A1111" s="51">
        <v>40188</v>
      </c>
      <c r="B1111" s="52">
        <v>423</v>
      </c>
    </row>
    <row r="1112" spans="1:2" x14ac:dyDescent="0.2">
      <c r="A1112" s="51">
        <v>40189</v>
      </c>
      <c r="B1112" s="52">
        <v>422</v>
      </c>
    </row>
    <row r="1113" spans="1:2" x14ac:dyDescent="0.2">
      <c r="A1113" s="51">
        <v>40190</v>
      </c>
      <c r="B1113" s="52">
        <v>392</v>
      </c>
    </row>
    <row r="1114" spans="1:2" x14ac:dyDescent="0.2">
      <c r="A1114" s="51">
        <v>40191</v>
      </c>
      <c r="B1114" s="52">
        <v>384</v>
      </c>
    </row>
    <row r="1115" spans="1:2" x14ac:dyDescent="0.2">
      <c r="A1115" s="51">
        <v>40192</v>
      </c>
      <c r="B1115" s="52">
        <v>381</v>
      </c>
    </row>
    <row r="1116" spans="1:2" x14ac:dyDescent="0.2">
      <c r="A1116" s="51">
        <v>40193</v>
      </c>
      <c r="B1116" s="52">
        <v>372</v>
      </c>
    </row>
    <row r="1117" spans="1:2" x14ac:dyDescent="0.2">
      <c r="A1117" s="51">
        <v>40194</v>
      </c>
      <c r="B1117" s="52">
        <v>372</v>
      </c>
    </row>
    <row r="1118" spans="1:2" x14ac:dyDescent="0.2">
      <c r="A1118" s="51">
        <v>40195</v>
      </c>
      <c r="B1118" s="52">
        <v>372</v>
      </c>
    </row>
    <row r="1119" spans="1:2" x14ac:dyDescent="0.2">
      <c r="A1119" s="51">
        <v>40196</v>
      </c>
      <c r="B1119" s="52">
        <v>372</v>
      </c>
    </row>
    <row r="1120" spans="1:2" x14ac:dyDescent="0.2">
      <c r="A1120" s="51">
        <v>40197</v>
      </c>
      <c r="B1120" s="52">
        <v>369</v>
      </c>
    </row>
    <row r="1121" spans="1:2" x14ac:dyDescent="0.2">
      <c r="A1121" s="51">
        <v>40198</v>
      </c>
      <c r="B1121" s="52">
        <v>368</v>
      </c>
    </row>
    <row r="1122" spans="1:2" x14ac:dyDescent="0.2">
      <c r="A1122" s="51">
        <v>40199</v>
      </c>
      <c r="B1122" s="52">
        <v>372</v>
      </c>
    </row>
    <row r="1123" spans="1:2" x14ac:dyDescent="0.2">
      <c r="A1123" s="51">
        <v>40200</v>
      </c>
      <c r="B1123" s="52">
        <v>365</v>
      </c>
    </row>
    <row r="1124" spans="1:2" x14ac:dyDescent="0.2">
      <c r="A1124" s="51">
        <v>40201</v>
      </c>
      <c r="B1124" s="52">
        <v>365</v>
      </c>
    </row>
    <row r="1125" spans="1:2" x14ac:dyDescent="0.2">
      <c r="A1125" s="51">
        <v>40202</v>
      </c>
      <c r="B1125" s="52">
        <v>365</v>
      </c>
    </row>
    <row r="1126" spans="1:2" x14ac:dyDescent="0.2">
      <c r="A1126" s="51">
        <v>40203</v>
      </c>
      <c r="B1126" s="52">
        <v>368</v>
      </c>
    </row>
    <row r="1127" spans="1:2" x14ac:dyDescent="0.2">
      <c r="A1127" s="51">
        <v>40204</v>
      </c>
      <c r="B1127" s="52">
        <v>362</v>
      </c>
    </row>
    <row r="1128" spans="1:2" x14ac:dyDescent="0.2">
      <c r="A1128" s="51">
        <v>40205</v>
      </c>
      <c r="B1128" s="52">
        <v>358</v>
      </c>
    </row>
    <row r="1129" spans="1:2" x14ac:dyDescent="0.2">
      <c r="A1129" s="51">
        <v>40206</v>
      </c>
      <c r="B1129" s="52">
        <v>362</v>
      </c>
    </row>
    <row r="1130" spans="1:2" x14ac:dyDescent="0.2">
      <c r="A1130" s="51">
        <v>40207</v>
      </c>
      <c r="B1130" s="52">
        <v>356</v>
      </c>
    </row>
    <row r="1131" spans="1:2" x14ac:dyDescent="0.2">
      <c r="A1131" s="51">
        <v>40208</v>
      </c>
      <c r="B1131" s="52">
        <v>356</v>
      </c>
    </row>
    <row r="1132" spans="1:2" x14ac:dyDescent="0.2">
      <c r="A1132" s="51">
        <v>40209</v>
      </c>
      <c r="B1132" s="52">
        <v>356</v>
      </c>
    </row>
    <row r="1133" spans="1:2" x14ac:dyDescent="0.2">
      <c r="A1133" s="51">
        <v>40210</v>
      </c>
      <c r="B1133" s="52">
        <v>359</v>
      </c>
    </row>
    <row r="1134" spans="1:2" x14ac:dyDescent="0.2">
      <c r="A1134" s="51">
        <v>40211</v>
      </c>
      <c r="B1134" s="52">
        <v>365</v>
      </c>
    </row>
    <row r="1135" spans="1:2" x14ac:dyDescent="0.2">
      <c r="A1135" s="51">
        <v>40212</v>
      </c>
      <c r="B1135" s="52">
        <v>353</v>
      </c>
    </row>
    <row r="1136" spans="1:2" x14ac:dyDescent="0.2">
      <c r="A1136" s="51">
        <v>40213</v>
      </c>
      <c r="B1136" s="52">
        <v>354</v>
      </c>
    </row>
    <row r="1137" spans="1:2" x14ac:dyDescent="0.2">
      <c r="A1137" s="51">
        <v>40214</v>
      </c>
      <c r="B1137" s="52">
        <v>352</v>
      </c>
    </row>
    <row r="1138" spans="1:2" x14ac:dyDescent="0.2">
      <c r="A1138" s="51">
        <v>40215</v>
      </c>
      <c r="B1138" s="52">
        <v>352</v>
      </c>
    </row>
    <row r="1139" spans="1:2" x14ac:dyDescent="0.2">
      <c r="A1139" s="51">
        <v>40216</v>
      </c>
      <c r="B1139" s="52">
        <v>352</v>
      </c>
    </row>
    <row r="1140" spans="1:2" x14ac:dyDescent="0.2">
      <c r="A1140" s="51">
        <v>40217</v>
      </c>
      <c r="B1140" s="52">
        <v>356</v>
      </c>
    </row>
    <row r="1141" spans="1:2" x14ac:dyDescent="0.2">
      <c r="A1141" s="51">
        <v>40218</v>
      </c>
      <c r="B1141" s="52">
        <v>358</v>
      </c>
    </row>
    <row r="1142" spans="1:2" x14ac:dyDescent="0.2">
      <c r="A1142" s="51">
        <v>40219</v>
      </c>
      <c r="B1142" s="52">
        <v>362</v>
      </c>
    </row>
    <row r="1143" spans="1:2" x14ac:dyDescent="0.2">
      <c r="A1143" s="51">
        <v>40220</v>
      </c>
      <c r="B1143" s="52">
        <v>363</v>
      </c>
    </row>
    <row r="1144" spans="1:2" x14ac:dyDescent="0.2">
      <c r="A1144" s="51">
        <v>40221</v>
      </c>
      <c r="B1144" s="52">
        <v>362</v>
      </c>
    </row>
    <row r="1145" spans="1:2" x14ac:dyDescent="0.2">
      <c r="A1145" s="51">
        <v>40222</v>
      </c>
      <c r="B1145" s="52">
        <v>362</v>
      </c>
    </row>
    <row r="1146" spans="1:2" x14ac:dyDescent="0.2">
      <c r="A1146" s="51">
        <v>40223</v>
      </c>
      <c r="B1146" s="52">
        <v>362</v>
      </c>
    </row>
    <row r="1147" spans="1:2" x14ac:dyDescent="0.2">
      <c r="A1147" s="51">
        <v>40224</v>
      </c>
      <c r="B1147" s="52">
        <v>362</v>
      </c>
    </row>
    <row r="1148" spans="1:2" x14ac:dyDescent="0.2">
      <c r="A1148" s="51">
        <v>40225</v>
      </c>
      <c r="B1148" s="52">
        <v>367</v>
      </c>
    </row>
    <row r="1149" spans="1:2" x14ac:dyDescent="0.2">
      <c r="A1149" s="51">
        <v>40226</v>
      </c>
      <c r="B1149" s="52">
        <v>360</v>
      </c>
    </row>
    <row r="1150" spans="1:2" x14ac:dyDescent="0.2">
      <c r="A1150" s="51">
        <v>40227</v>
      </c>
      <c r="B1150" s="52">
        <v>369</v>
      </c>
    </row>
    <row r="1151" spans="1:2" x14ac:dyDescent="0.2">
      <c r="A1151" s="51">
        <v>40228</v>
      </c>
      <c r="B1151" s="52">
        <v>372</v>
      </c>
    </row>
    <row r="1152" spans="1:2" x14ac:dyDescent="0.2">
      <c r="A1152" s="51">
        <v>40229</v>
      </c>
      <c r="B1152" s="52">
        <v>372</v>
      </c>
    </row>
    <row r="1153" spans="1:2" x14ac:dyDescent="0.2">
      <c r="A1153" s="51">
        <v>40230</v>
      </c>
      <c r="B1153" s="52">
        <v>372</v>
      </c>
    </row>
    <row r="1154" spans="1:2" x14ac:dyDescent="0.2">
      <c r="A1154" s="51">
        <v>40231</v>
      </c>
      <c r="B1154" s="52">
        <v>383</v>
      </c>
    </row>
    <row r="1155" spans="1:2" x14ac:dyDescent="0.2">
      <c r="A1155" s="51">
        <v>40232</v>
      </c>
      <c r="B1155" s="52">
        <v>379</v>
      </c>
    </row>
    <row r="1156" spans="1:2" x14ac:dyDescent="0.2">
      <c r="A1156" s="51">
        <v>40233</v>
      </c>
      <c r="B1156" s="52">
        <v>386</v>
      </c>
    </row>
    <row r="1157" spans="1:2" x14ac:dyDescent="0.2">
      <c r="A1157" s="51">
        <v>40234</v>
      </c>
      <c r="B1157" s="52">
        <v>383</v>
      </c>
    </row>
    <row r="1158" spans="1:2" x14ac:dyDescent="0.2">
      <c r="A1158" s="51">
        <v>40235</v>
      </c>
      <c r="B1158" s="52">
        <v>389</v>
      </c>
    </row>
    <row r="1159" spans="1:2" x14ac:dyDescent="0.2">
      <c r="A1159" s="51">
        <v>40236</v>
      </c>
      <c r="B1159" s="52">
        <v>389</v>
      </c>
    </row>
    <row r="1160" spans="1:2" x14ac:dyDescent="0.2">
      <c r="A1160" s="51">
        <v>40237</v>
      </c>
      <c r="B1160" s="52">
        <v>389</v>
      </c>
    </row>
    <row r="1161" spans="1:2" x14ac:dyDescent="0.2">
      <c r="A1161" s="51">
        <v>40238</v>
      </c>
      <c r="B1161" s="52">
        <v>382</v>
      </c>
    </row>
    <row r="1162" spans="1:2" x14ac:dyDescent="0.2">
      <c r="A1162" s="51">
        <v>40239</v>
      </c>
      <c r="B1162" s="52">
        <v>382</v>
      </c>
    </row>
    <row r="1163" spans="1:2" x14ac:dyDescent="0.2">
      <c r="A1163" s="51">
        <v>40240</v>
      </c>
      <c r="B1163" s="52">
        <v>387</v>
      </c>
    </row>
    <row r="1164" spans="1:2" x14ac:dyDescent="0.2">
      <c r="A1164" s="51">
        <v>40241</v>
      </c>
      <c r="B1164" s="52">
        <v>383</v>
      </c>
    </row>
    <row r="1165" spans="1:2" x14ac:dyDescent="0.2">
      <c r="A1165" s="51">
        <v>40242</v>
      </c>
      <c r="B1165" s="52">
        <v>376</v>
      </c>
    </row>
    <row r="1166" spans="1:2" x14ac:dyDescent="0.2">
      <c r="A1166" s="51">
        <v>40243</v>
      </c>
      <c r="B1166" s="52">
        <v>376</v>
      </c>
    </row>
    <row r="1167" spans="1:2" x14ac:dyDescent="0.2">
      <c r="A1167" s="51">
        <v>40244</v>
      </c>
      <c r="B1167" s="52">
        <v>376</v>
      </c>
    </row>
    <row r="1168" spans="1:2" x14ac:dyDescent="0.2">
      <c r="A1168" s="51">
        <v>40245</v>
      </c>
      <c r="B1168" s="52">
        <v>375</v>
      </c>
    </row>
    <row r="1169" spans="1:2" x14ac:dyDescent="0.2">
      <c r="A1169" s="51">
        <v>40246</v>
      </c>
      <c r="B1169" s="52">
        <v>369</v>
      </c>
    </row>
    <row r="1170" spans="1:2" x14ac:dyDescent="0.2">
      <c r="A1170" s="51">
        <v>40247</v>
      </c>
      <c r="B1170" s="52">
        <v>366</v>
      </c>
    </row>
    <row r="1171" spans="1:2" x14ac:dyDescent="0.2">
      <c r="A1171" s="51">
        <v>40248</v>
      </c>
      <c r="B1171" s="52">
        <v>365</v>
      </c>
    </row>
    <row r="1172" spans="1:2" x14ac:dyDescent="0.2">
      <c r="A1172" s="51">
        <v>40249</v>
      </c>
      <c r="B1172" s="52">
        <v>364</v>
      </c>
    </row>
    <row r="1173" spans="1:2" x14ac:dyDescent="0.2">
      <c r="A1173" s="51">
        <v>40250</v>
      </c>
      <c r="B1173" s="52">
        <v>364</v>
      </c>
    </row>
    <row r="1174" spans="1:2" x14ac:dyDescent="0.2">
      <c r="A1174" s="51">
        <v>40251</v>
      </c>
      <c r="B1174" s="52">
        <v>364</v>
      </c>
    </row>
    <row r="1175" spans="1:2" x14ac:dyDescent="0.2">
      <c r="A1175" s="51">
        <v>40252</v>
      </c>
      <c r="B1175" s="52">
        <v>363</v>
      </c>
    </row>
    <row r="1176" spans="1:2" x14ac:dyDescent="0.2">
      <c r="A1176" s="51">
        <v>40253</v>
      </c>
      <c r="B1176" s="52">
        <v>367</v>
      </c>
    </row>
    <row r="1177" spans="1:2" x14ac:dyDescent="0.2">
      <c r="A1177" s="51">
        <v>40254</v>
      </c>
      <c r="B1177" s="52">
        <v>374</v>
      </c>
    </row>
    <row r="1178" spans="1:2" x14ac:dyDescent="0.2">
      <c r="A1178" s="51">
        <v>40255</v>
      </c>
      <c r="B1178" s="52">
        <v>376</v>
      </c>
    </row>
    <row r="1179" spans="1:2" x14ac:dyDescent="0.2">
      <c r="A1179" s="51">
        <v>40256</v>
      </c>
      <c r="B1179" s="52">
        <v>374</v>
      </c>
    </row>
    <row r="1180" spans="1:2" x14ac:dyDescent="0.2">
      <c r="A1180" s="51">
        <v>40257</v>
      </c>
      <c r="B1180" s="52">
        <v>374</v>
      </c>
    </row>
    <row r="1181" spans="1:2" x14ac:dyDescent="0.2">
      <c r="A1181" s="51">
        <v>40258</v>
      </c>
      <c r="B1181" s="52">
        <v>374</v>
      </c>
    </row>
    <row r="1182" spans="1:2" x14ac:dyDescent="0.2">
      <c r="A1182" s="51">
        <v>40259</v>
      </c>
      <c r="B1182" s="52">
        <v>371</v>
      </c>
    </row>
    <row r="1183" spans="1:2" x14ac:dyDescent="0.2">
      <c r="A1183" s="51">
        <v>40260</v>
      </c>
      <c r="B1183" s="52">
        <v>363</v>
      </c>
    </row>
    <row r="1184" spans="1:2" x14ac:dyDescent="0.2">
      <c r="A1184" s="51">
        <v>40261</v>
      </c>
      <c r="B1184" s="52">
        <v>365</v>
      </c>
    </row>
    <row r="1185" spans="1:2" x14ac:dyDescent="0.2">
      <c r="A1185" s="51">
        <v>40262</v>
      </c>
      <c r="B1185" s="52">
        <v>355</v>
      </c>
    </row>
    <row r="1186" spans="1:2" x14ac:dyDescent="0.2">
      <c r="A1186" s="51">
        <v>40263</v>
      </c>
      <c r="B1186" s="52">
        <v>356</v>
      </c>
    </row>
    <row r="1187" spans="1:2" x14ac:dyDescent="0.2">
      <c r="A1187" s="51">
        <v>40264</v>
      </c>
      <c r="B1187" s="52">
        <v>356</v>
      </c>
    </row>
    <row r="1188" spans="1:2" x14ac:dyDescent="0.2">
      <c r="A1188" s="51">
        <v>40265</v>
      </c>
      <c r="B1188" s="52">
        <v>356</v>
      </c>
    </row>
    <row r="1189" spans="1:2" x14ac:dyDescent="0.2">
      <c r="A1189" s="51">
        <v>40266</v>
      </c>
      <c r="B1189" s="52">
        <v>357</v>
      </c>
    </row>
    <row r="1190" spans="1:2" x14ac:dyDescent="0.2">
      <c r="A1190" s="51">
        <v>40267</v>
      </c>
      <c r="B1190" s="52">
        <v>354</v>
      </c>
    </row>
    <row r="1191" spans="1:2" x14ac:dyDescent="0.2">
      <c r="A1191" s="51">
        <v>40268</v>
      </c>
      <c r="B1191" s="52">
        <v>345</v>
      </c>
    </row>
    <row r="1192" spans="1:2" x14ac:dyDescent="0.2">
      <c r="A1192" s="51">
        <v>40269</v>
      </c>
      <c r="B1192" s="52">
        <v>344</v>
      </c>
    </row>
    <row r="1193" spans="1:2" x14ac:dyDescent="0.2">
      <c r="A1193" s="51">
        <v>40270</v>
      </c>
      <c r="B1193" s="52">
        <v>344</v>
      </c>
    </row>
    <row r="1194" spans="1:2" x14ac:dyDescent="0.2">
      <c r="A1194" s="51">
        <v>40271</v>
      </c>
      <c r="B1194" s="52">
        <v>344</v>
      </c>
    </row>
    <row r="1195" spans="1:2" x14ac:dyDescent="0.2">
      <c r="A1195" s="51">
        <v>40272</v>
      </c>
      <c r="B1195" s="52">
        <v>344</v>
      </c>
    </row>
    <row r="1196" spans="1:2" x14ac:dyDescent="0.2">
      <c r="A1196" s="51">
        <v>40273</v>
      </c>
      <c r="B1196" s="52">
        <v>346</v>
      </c>
    </row>
    <row r="1197" spans="1:2" x14ac:dyDescent="0.2">
      <c r="A1197" s="51">
        <v>40274</v>
      </c>
      <c r="B1197" s="52">
        <v>346</v>
      </c>
    </row>
    <row r="1198" spans="1:2" x14ac:dyDescent="0.2">
      <c r="A1198" s="51">
        <v>40275</v>
      </c>
      <c r="B1198" s="52">
        <v>356</v>
      </c>
    </row>
    <row r="1199" spans="1:2" x14ac:dyDescent="0.2">
      <c r="A1199" s="51">
        <v>40276</v>
      </c>
      <c r="B1199" s="52">
        <v>348</v>
      </c>
    </row>
    <row r="1200" spans="1:2" x14ac:dyDescent="0.2">
      <c r="A1200" s="51">
        <v>40277</v>
      </c>
      <c r="B1200" s="52">
        <v>346</v>
      </c>
    </row>
    <row r="1201" spans="1:2" x14ac:dyDescent="0.2">
      <c r="A1201" s="51">
        <v>40278</v>
      </c>
      <c r="B1201" s="52">
        <v>346</v>
      </c>
    </row>
    <row r="1202" spans="1:2" x14ac:dyDescent="0.2">
      <c r="A1202" s="51">
        <v>40279</v>
      </c>
      <c r="B1202" s="52">
        <v>346</v>
      </c>
    </row>
    <row r="1203" spans="1:2" x14ac:dyDescent="0.2">
      <c r="A1203" s="51">
        <v>40280</v>
      </c>
      <c r="B1203" s="52">
        <v>348</v>
      </c>
    </row>
    <row r="1204" spans="1:2" x14ac:dyDescent="0.2">
      <c r="A1204" s="51">
        <v>40281</v>
      </c>
      <c r="B1204" s="52">
        <v>352</v>
      </c>
    </row>
    <row r="1205" spans="1:2" x14ac:dyDescent="0.2">
      <c r="A1205" s="51">
        <v>40282</v>
      </c>
      <c r="B1205" s="52">
        <v>358</v>
      </c>
    </row>
    <row r="1206" spans="1:2" x14ac:dyDescent="0.2">
      <c r="A1206" s="51">
        <v>40283</v>
      </c>
      <c r="B1206" s="52">
        <v>374</v>
      </c>
    </row>
    <row r="1207" spans="1:2" x14ac:dyDescent="0.2">
      <c r="A1207" s="51">
        <v>40284</v>
      </c>
      <c r="B1207" s="52">
        <v>374</v>
      </c>
    </row>
    <row r="1208" spans="1:2" x14ac:dyDescent="0.2">
      <c r="A1208" s="51">
        <v>40285</v>
      </c>
      <c r="B1208" s="52">
        <v>374</v>
      </c>
    </row>
    <row r="1209" spans="1:2" x14ac:dyDescent="0.2">
      <c r="A1209" s="51">
        <v>40286</v>
      </c>
      <c r="B1209" s="52">
        <v>374</v>
      </c>
    </row>
    <row r="1210" spans="1:2" x14ac:dyDescent="0.2">
      <c r="A1210" s="51">
        <v>40287</v>
      </c>
      <c r="B1210" s="52">
        <v>357</v>
      </c>
    </row>
    <row r="1211" spans="1:2" x14ac:dyDescent="0.2">
      <c r="A1211" s="51">
        <v>40288</v>
      </c>
      <c r="B1211" s="52">
        <v>365</v>
      </c>
    </row>
    <row r="1212" spans="1:2" x14ac:dyDescent="0.2">
      <c r="A1212" s="51">
        <v>40289</v>
      </c>
      <c r="B1212" s="52">
        <v>369</v>
      </c>
    </row>
    <row r="1213" spans="1:2" x14ac:dyDescent="0.2">
      <c r="A1213" s="51">
        <v>40290</v>
      </c>
      <c r="B1213" s="52">
        <v>372</v>
      </c>
    </row>
    <row r="1214" spans="1:2" x14ac:dyDescent="0.2">
      <c r="A1214" s="51">
        <v>40291</v>
      </c>
      <c r="B1214" s="52">
        <v>361</v>
      </c>
    </row>
    <row r="1215" spans="1:2" x14ac:dyDescent="0.2">
      <c r="A1215" s="51">
        <v>40292</v>
      </c>
      <c r="B1215" s="52">
        <v>361</v>
      </c>
    </row>
    <row r="1216" spans="1:2" x14ac:dyDescent="0.2">
      <c r="A1216" s="51">
        <v>40293</v>
      </c>
      <c r="B1216" s="52">
        <v>361</v>
      </c>
    </row>
    <row r="1217" spans="1:2" x14ac:dyDescent="0.2">
      <c r="A1217" s="51">
        <v>40294</v>
      </c>
      <c r="B1217" s="52">
        <v>360</v>
      </c>
    </row>
    <row r="1218" spans="1:2" x14ac:dyDescent="0.2">
      <c r="A1218" s="51">
        <v>40295</v>
      </c>
      <c r="B1218" s="52">
        <v>354</v>
      </c>
    </row>
    <row r="1219" spans="1:2" x14ac:dyDescent="0.2">
      <c r="A1219" s="51">
        <v>40296</v>
      </c>
      <c r="B1219" s="52">
        <v>364</v>
      </c>
    </row>
    <row r="1220" spans="1:2" x14ac:dyDescent="0.2">
      <c r="A1220" s="51">
        <v>40297</v>
      </c>
      <c r="B1220" s="52">
        <v>369</v>
      </c>
    </row>
    <row r="1221" spans="1:2" x14ac:dyDescent="0.2">
      <c r="A1221" s="51">
        <v>40298</v>
      </c>
      <c r="B1221" s="52">
        <v>375</v>
      </c>
    </row>
    <row r="1222" spans="1:2" x14ac:dyDescent="0.2">
      <c r="A1222" s="51">
        <v>40299</v>
      </c>
      <c r="B1222" s="52">
        <v>375</v>
      </c>
    </row>
    <row r="1223" spans="1:2" x14ac:dyDescent="0.2">
      <c r="A1223" s="51">
        <v>40300</v>
      </c>
      <c r="B1223" s="52">
        <v>375</v>
      </c>
    </row>
    <row r="1224" spans="1:2" x14ac:dyDescent="0.2">
      <c r="A1224" s="51">
        <v>40301</v>
      </c>
      <c r="B1224" s="52">
        <v>372</v>
      </c>
    </row>
    <row r="1225" spans="1:2" x14ac:dyDescent="0.2">
      <c r="A1225" s="51">
        <v>40302</v>
      </c>
      <c r="B1225" s="52">
        <v>369</v>
      </c>
    </row>
    <row r="1226" spans="1:2" x14ac:dyDescent="0.2">
      <c r="A1226" s="51">
        <v>40303</v>
      </c>
      <c r="B1226" s="52">
        <v>373</v>
      </c>
    </row>
    <row r="1227" spans="1:2" x14ac:dyDescent="0.2">
      <c r="A1227" s="51">
        <v>40304</v>
      </c>
      <c r="B1227" s="52">
        <v>371</v>
      </c>
    </row>
    <row r="1228" spans="1:2" x14ac:dyDescent="0.2">
      <c r="A1228" s="51">
        <v>40305</v>
      </c>
      <c r="B1228" s="52">
        <v>371</v>
      </c>
    </row>
    <row r="1229" spans="1:2" x14ac:dyDescent="0.2">
      <c r="A1229" s="51">
        <v>40306</v>
      </c>
      <c r="B1229" s="52">
        <v>371</v>
      </c>
    </row>
    <row r="1230" spans="1:2" x14ac:dyDescent="0.2">
      <c r="A1230" s="51">
        <v>40307</v>
      </c>
      <c r="B1230" s="52">
        <v>371</v>
      </c>
    </row>
    <row r="1231" spans="1:2" x14ac:dyDescent="0.2">
      <c r="A1231" s="51">
        <v>40308</v>
      </c>
      <c r="B1231" s="52">
        <v>370</v>
      </c>
    </row>
    <row r="1232" spans="1:2" x14ac:dyDescent="0.2">
      <c r="A1232" s="51">
        <v>40309</v>
      </c>
      <c r="B1232" s="52">
        <v>377</v>
      </c>
    </row>
    <row r="1233" spans="1:2" x14ac:dyDescent="0.2">
      <c r="A1233" s="51">
        <v>40310</v>
      </c>
      <c r="B1233" s="52">
        <v>378</v>
      </c>
    </row>
    <row r="1234" spans="1:2" x14ac:dyDescent="0.2">
      <c r="A1234" s="51">
        <v>40311</v>
      </c>
      <c r="B1234" s="52">
        <v>373</v>
      </c>
    </row>
    <row r="1235" spans="1:2" x14ac:dyDescent="0.2">
      <c r="A1235" s="51">
        <v>40312</v>
      </c>
      <c r="B1235" s="52">
        <v>363</v>
      </c>
    </row>
    <row r="1236" spans="1:2" x14ac:dyDescent="0.2">
      <c r="A1236" s="51">
        <v>40313</v>
      </c>
      <c r="B1236" s="52">
        <v>363</v>
      </c>
    </row>
    <row r="1237" spans="1:2" x14ac:dyDescent="0.2">
      <c r="A1237" s="51">
        <v>40314</v>
      </c>
      <c r="B1237" s="52">
        <v>363</v>
      </c>
    </row>
    <row r="1238" spans="1:2" x14ac:dyDescent="0.2">
      <c r="A1238" s="51">
        <v>40315</v>
      </c>
      <c r="B1238" s="52">
        <v>356</v>
      </c>
    </row>
    <row r="1239" spans="1:2" x14ac:dyDescent="0.2">
      <c r="A1239" s="51">
        <v>40316</v>
      </c>
      <c r="B1239" s="52">
        <v>360</v>
      </c>
    </row>
    <row r="1240" spans="1:2" x14ac:dyDescent="0.2">
      <c r="A1240" s="51">
        <v>40317</v>
      </c>
      <c r="B1240" s="52">
        <v>359</v>
      </c>
    </row>
    <row r="1241" spans="1:2" x14ac:dyDescent="0.2">
      <c r="A1241" s="51">
        <v>40318</v>
      </c>
      <c r="B1241" s="52">
        <v>362</v>
      </c>
    </row>
    <row r="1242" spans="1:2" x14ac:dyDescent="0.2">
      <c r="A1242" s="51">
        <v>40319</v>
      </c>
      <c r="B1242" s="52">
        <v>369</v>
      </c>
    </row>
    <row r="1243" spans="1:2" x14ac:dyDescent="0.2">
      <c r="A1243" s="51">
        <v>40320</v>
      </c>
      <c r="B1243" s="52">
        <v>369</v>
      </c>
    </row>
    <row r="1244" spans="1:2" x14ac:dyDescent="0.2">
      <c r="A1244" s="51">
        <v>40321</v>
      </c>
      <c r="B1244" s="52">
        <v>369</v>
      </c>
    </row>
    <row r="1245" spans="1:2" x14ac:dyDescent="0.2">
      <c r="A1245" s="51">
        <v>40322</v>
      </c>
      <c r="B1245" s="52">
        <v>371</v>
      </c>
    </row>
    <row r="1246" spans="1:2" x14ac:dyDescent="0.2">
      <c r="A1246" s="51">
        <v>40323</v>
      </c>
      <c r="B1246" s="52">
        <v>364</v>
      </c>
    </row>
    <row r="1247" spans="1:2" x14ac:dyDescent="0.2">
      <c r="A1247" s="51">
        <v>40324</v>
      </c>
      <c r="B1247" s="52">
        <v>372</v>
      </c>
    </row>
    <row r="1248" spans="1:2" x14ac:dyDescent="0.2">
      <c r="A1248" s="51">
        <v>40325</v>
      </c>
      <c r="B1248" s="52">
        <v>373</v>
      </c>
    </row>
    <row r="1249" spans="1:2" x14ac:dyDescent="0.2">
      <c r="A1249" s="51">
        <v>40326</v>
      </c>
      <c r="B1249" s="52">
        <v>359</v>
      </c>
    </row>
    <row r="1250" spans="1:2" x14ac:dyDescent="0.2">
      <c r="A1250" s="51">
        <v>40327</v>
      </c>
      <c r="B1250" s="52">
        <v>359</v>
      </c>
    </row>
    <row r="1251" spans="1:2" x14ac:dyDescent="0.2">
      <c r="A1251" s="51">
        <v>40328</v>
      </c>
      <c r="B1251" s="52">
        <v>359</v>
      </c>
    </row>
    <row r="1252" spans="1:2" x14ac:dyDescent="0.2">
      <c r="A1252" s="51">
        <v>40329</v>
      </c>
      <c r="B1252" s="52">
        <v>359</v>
      </c>
    </row>
    <row r="1253" spans="1:2" x14ac:dyDescent="0.2">
      <c r="A1253" s="51">
        <v>40330</v>
      </c>
      <c r="B1253" s="52">
        <v>354</v>
      </c>
    </row>
    <row r="1254" spans="1:2" x14ac:dyDescent="0.2">
      <c r="A1254" s="51">
        <v>40331</v>
      </c>
      <c r="B1254" s="52">
        <v>348</v>
      </c>
    </row>
    <row r="1255" spans="1:2" x14ac:dyDescent="0.2">
      <c r="A1255" s="51">
        <v>40332</v>
      </c>
      <c r="B1255" s="52">
        <v>350</v>
      </c>
    </row>
    <row r="1256" spans="1:2" x14ac:dyDescent="0.2">
      <c r="A1256" s="51">
        <v>40333</v>
      </c>
      <c r="B1256" s="52">
        <v>340</v>
      </c>
    </row>
    <row r="1257" spans="1:2" x14ac:dyDescent="0.2">
      <c r="A1257" s="51">
        <v>40334</v>
      </c>
      <c r="B1257" s="52">
        <v>340</v>
      </c>
    </row>
    <row r="1258" spans="1:2" x14ac:dyDescent="0.2">
      <c r="A1258" s="51">
        <v>40335</v>
      </c>
      <c r="B1258" s="52">
        <v>340</v>
      </c>
    </row>
    <row r="1259" spans="1:2" x14ac:dyDescent="0.2">
      <c r="A1259" s="51">
        <v>40336</v>
      </c>
      <c r="B1259" s="52">
        <v>336</v>
      </c>
    </row>
    <row r="1260" spans="1:2" x14ac:dyDescent="0.2">
      <c r="A1260" s="51">
        <v>40337</v>
      </c>
      <c r="B1260" s="52">
        <v>337</v>
      </c>
    </row>
    <row r="1261" spans="1:2" x14ac:dyDescent="0.2">
      <c r="A1261" s="51">
        <v>40338</v>
      </c>
      <c r="B1261" s="52">
        <v>338</v>
      </c>
    </row>
    <row r="1262" spans="1:2" x14ac:dyDescent="0.2">
      <c r="A1262" s="51">
        <v>40339</v>
      </c>
      <c r="B1262" s="52">
        <v>343</v>
      </c>
    </row>
    <row r="1263" spans="1:2" x14ac:dyDescent="0.2">
      <c r="A1263" s="51">
        <v>40340</v>
      </c>
      <c r="B1263" s="52">
        <v>350</v>
      </c>
    </row>
    <row r="1264" spans="1:2" x14ac:dyDescent="0.2">
      <c r="A1264" s="51">
        <v>40341</v>
      </c>
      <c r="B1264" s="52">
        <v>350</v>
      </c>
    </row>
    <row r="1265" spans="1:2" x14ac:dyDescent="0.2">
      <c r="A1265" s="51">
        <v>40342</v>
      </c>
      <c r="B1265" s="52">
        <v>350</v>
      </c>
    </row>
    <row r="1266" spans="1:2" x14ac:dyDescent="0.2">
      <c r="A1266" s="51">
        <v>40343</v>
      </c>
      <c r="B1266" s="52">
        <v>354</v>
      </c>
    </row>
    <row r="1267" spans="1:2" x14ac:dyDescent="0.2">
      <c r="A1267" s="51">
        <v>40344</v>
      </c>
      <c r="B1267" s="52">
        <v>354</v>
      </c>
    </row>
    <row r="1268" spans="1:2" x14ac:dyDescent="0.2">
      <c r="A1268" s="51">
        <v>40345</v>
      </c>
      <c r="B1268" s="52">
        <v>356</v>
      </c>
    </row>
    <row r="1269" spans="1:2" x14ac:dyDescent="0.2">
      <c r="A1269" s="51">
        <v>40346</v>
      </c>
      <c r="B1269" s="52">
        <v>358</v>
      </c>
    </row>
    <row r="1270" spans="1:2" x14ac:dyDescent="0.2">
      <c r="A1270" s="51">
        <v>40347</v>
      </c>
      <c r="B1270" s="52">
        <v>361</v>
      </c>
    </row>
    <row r="1271" spans="1:2" x14ac:dyDescent="0.2">
      <c r="A1271" s="51">
        <v>40348</v>
      </c>
      <c r="B1271" s="52">
        <v>361</v>
      </c>
    </row>
    <row r="1272" spans="1:2" x14ac:dyDescent="0.2">
      <c r="A1272" s="51">
        <v>40349</v>
      </c>
      <c r="B1272" s="52">
        <v>361</v>
      </c>
    </row>
    <row r="1273" spans="1:2" x14ac:dyDescent="0.2">
      <c r="A1273" s="51">
        <v>40350</v>
      </c>
      <c r="B1273" s="52">
        <v>355</v>
      </c>
    </row>
    <row r="1274" spans="1:2" x14ac:dyDescent="0.2">
      <c r="A1274" s="51">
        <v>40351</v>
      </c>
      <c r="B1274" s="52">
        <v>352</v>
      </c>
    </row>
    <row r="1275" spans="1:2" x14ac:dyDescent="0.2">
      <c r="A1275" s="51">
        <v>40352</v>
      </c>
      <c r="B1275" s="52">
        <v>356</v>
      </c>
    </row>
    <row r="1276" spans="1:2" x14ac:dyDescent="0.2">
      <c r="A1276" s="51">
        <v>40353</v>
      </c>
      <c r="B1276" s="52">
        <v>354</v>
      </c>
    </row>
    <row r="1277" spans="1:2" x14ac:dyDescent="0.2">
      <c r="A1277" s="51">
        <v>40354</v>
      </c>
      <c r="B1277" s="52">
        <v>350</v>
      </c>
    </row>
    <row r="1278" spans="1:2" x14ac:dyDescent="0.2">
      <c r="A1278" s="51">
        <v>40355</v>
      </c>
      <c r="B1278" s="52">
        <v>350</v>
      </c>
    </row>
    <row r="1279" spans="1:2" x14ac:dyDescent="0.2">
      <c r="A1279" s="51">
        <v>40356</v>
      </c>
      <c r="B1279" s="52">
        <v>350</v>
      </c>
    </row>
    <row r="1280" spans="1:2" x14ac:dyDescent="0.2">
      <c r="A1280" s="51">
        <v>40357</v>
      </c>
      <c r="B1280" s="52">
        <v>342</v>
      </c>
    </row>
    <row r="1281" spans="1:2" x14ac:dyDescent="0.2">
      <c r="A1281" s="51">
        <v>40358</v>
      </c>
      <c r="B1281" s="52">
        <v>333</v>
      </c>
    </row>
    <row r="1282" spans="1:2" x14ac:dyDescent="0.2">
      <c r="A1282" s="51">
        <v>40359</v>
      </c>
      <c r="B1282" s="52">
        <v>363</v>
      </c>
    </row>
    <row r="1283" spans="1:2" x14ac:dyDescent="0.2">
      <c r="A1283" s="51">
        <v>40360</v>
      </c>
      <c r="B1283" s="52">
        <v>372</v>
      </c>
    </row>
    <row r="1284" spans="1:2" x14ac:dyDescent="0.2">
      <c r="A1284" s="51">
        <v>40361</v>
      </c>
      <c r="B1284" s="52">
        <v>372</v>
      </c>
    </row>
    <row r="1285" spans="1:2" x14ac:dyDescent="0.2">
      <c r="A1285" s="51">
        <v>40362</v>
      </c>
      <c r="B1285" s="52">
        <v>372</v>
      </c>
    </row>
    <row r="1286" spans="1:2" x14ac:dyDescent="0.2">
      <c r="A1286" s="51">
        <v>40363</v>
      </c>
      <c r="B1286" s="52">
        <v>372</v>
      </c>
    </row>
    <row r="1287" spans="1:2" x14ac:dyDescent="0.2">
      <c r="A1287" s="51">
        <v>40364</v>
      </c>
      <c r="B1287" s="52">
        <v>372</v>
      </c>
    </row>
    <row r="1288" spans="1:2" x14ac:dyDescent="0.2">
      <c r="A1288" s="51">
        <v>40365</v>
      </c>
      <c r="B1288" s="52">
        <v>368</v>
      </c>
    </row>
    <row r="1289" spans="1:2" x14ac:dyDescent="0.2">
      <c r="A1289" s="51">
        <v>40366</v>
      </c>
      <c r="B1289" s="52">
        <v>378</v>
      </c>
    </row>
    <row r="1290" spans="1:2" x14ac:dyDescent="0.2">
      <c r="A1290" s="51">
        <v>40367</v>
      </c>
      <c r="B1290" s="52">
        <v>386</v>
      </c>
    </row>
    <row r="1291" spans="1:2" x14ac:dyDescent="0.2">
      <c r="A1291" s="51">
        <v>40368</v>
      </c>
      <c r="B1291" s="52">
        <v>384</v>
      </c>
    </row>
    <row r="1292" spans="1:2" x14ac:dyDescent="0.2">
      <c r="A1292" s="51">
        <v>40369</v>
      </c>
      <c r="B1292" s="52">
        <v>384</v>
      </c>
    </row>
    <row r="1293" spans="1:2" x14ac:dyDescent="0.2">
      <c r="A1293" s="51">
        <v>40370</v>
      </c>
      <c r="B1293" s="52">
        <v>384</v>
      </c>
    </row>
    <row r="1294" spans="1:2" x14ac:dyDescent="0.2">
      <c r="A1294" s="51">
        <v>40371</v>
      </c>
      <c r="B1294" s="52">
        <v>380</v>
      </c>
    </row>
    <row r="1295" spans="1:2" x14ac:dyDescent="0.2">
      <c r="A1295" s="51">
        <v>40372</v>
      </c>
      <c r="B1295" s="52">
        <v>375</v>
      </c>
    </row>
    <row r="1296" spans="1:2" x14ac:dyDescent="0.2">
      <c r="A1296" s="51">
        <v>40373</v>
      </c>
      <c r="B1296" s="52">
        <v>384</v>
      </c>
    </row>
    <row r="1297" spans="1:2" x14ac:dyDescent="0.2">
      <c r="A1297" s="51">
        <v>40374</v>
      </c>
      <c r="B1297" s="52">
        <v>392</v>
      </c>
    </row>
    <row r="1298" spans="1:2" x14ac:dyDescent="0.2">
      <c r="A1298" s="51">
        <v>40375</v>
      </c>
      <c r="B1298" s="52">
        <v>395</v>
      </c>
    </row>
    <row r="1299" spans="1:2" x14ac:dyDescent="0.2">
      <c r="A1299" s="51">
        <v>40376</v>
      </c>
      <c r="B1299" s="52">
        <v>395</v>
      </c>
    </row>
    <row r="1300" spans="1:2" x14ac:dyDescent="0.2">
      <c r="A1300" s="51">
        <v>40377</v>
      </c>
      <c r="B1300" s="52">
        <v>395</v>
      </c>
    </row>
    <row r="1301" spans="1:2" x14ac:dyDescent="0.2">
      <c r="A1301" s="51">
        <v>40378</v>
      </c>
      <c r="B1301" s="52">
        <v>382</v>
      </c>
    </row>
    <row r="1302" spans="1:2" x14ac:dyDescent="0.2">
      <c r="A1302" s="51">
        <v>40379</v>
      </c>
      <c r="B1302" s="52">
        <v>374</v>
      </c>
    </row>
    <row r="1303" spans="1:2" x14ac:dyDescent="0.2">
      <c r="A1303" s="51">
        <v>40380</v>
      </c>
      <c r="B1303" s="52">
        <v>380</v>
      </c>
    </row>
    <row r="1304" spans="1:2" x14ac:dyDescent="0.2">
      <c r="A1304" s="51">
        <v>40381</v>
      </c>
      <c r="B1304" s="52">
        <v>376</v>
      </c>
    </row>
    <row r="1305" spans="1:2" x14ac:dyDescent="0.2">
      <c r="A1305" s="51">
        <v>40382</v>
      </c>
      <c r="B1305" s="52">
        <v>371</v>
      </c>
    </row>
    <row r="1306" spans="1:2" x14ac:dyDescent="0.2">
      <c r="A1306" s="51">
        <v>40383</v>
      </c>
      <c r="B1306" s="52">
        <v>371</v>
      </c>
    </row>
    <row r="1307" spans="1:2" x14ac:dyDescent="0.2">
      <c r="A1307" s="51">
        <v>40384</v>
      </c>
      <c r="B1307" s="52">
        <v>371</v>
      </c>
    </row>
    <row r="1308" spans="1:2" x14ac:dyDescent="0.2">
      <c r="A1308" s="51">
        <v>40385</v>
      </c>
      <c r="B1308" s="52">
        <v>364</v>
      </c>
    </row>
    <row r="1309" spans="1:2" x14ac:dyDescent="0.2">
      <c r="A1309" s="51">
        <v>40386</v>
      </c>
      <c r="B1309" s="52">
        <v>363</v>
      </c>
    </row>
    <row r="1310" spans="1:2" x14ac:dyDescent="0.2">
      <c r="A1310" s="51">
        <v>40387</v>
      </c>
      <c r="B1310" s="52">
        <v>376</v>
      </c>
    </row>
    <row r="1311" spans="1:2" x14ac:dyDescent="0.2">
      <c r="A1311" s="51">
        <v>40388</v>
      </c>
      <c r="B1311" s="52">
        <v>379</v>
      </c>
    </row>
    <row r="1312" spans="1:2" x14ac:dyDescent="0.2">
      <c r="A1312" s="51">
        <v>40389</v>
      </c>
      <c r="B1312" s="52">
        <v>393</v>
      </c>
    </row>
    <row r="1313" spans="1:2" x14ac:dyDescent="0.2">
      <c r="A1313" s="51">
        <v>40390</v>
      </c>
      <c r="B1313" s="52">
        <v>393</v>
      </c>
    </row>
    <row r="1314" spans="1:2" x14ac:dyDescent="0.2">
      <c r="A1314" s="51">
        <v>40391</v>
      </c>
      <c r="B1314" s="52">
        <v>393</v>
      </c>
    </row>
    <row r="1315" spans="1:2" x14ac:dyDescent="0.2">
      <c r="A1315" s="51">
        <v>40392</v>
      </c>
      <c r="B1315" s="52">
        <v>390</v>
      </c>
    </row>
    <row r="1316" spans="1:2" x14ac:dyDescent="0.2">
      <c r="A1316" s="51">
        <v>40393</v>
      </c>
      <c r="B1316" s="52">
        <v>390</v>
      </c>
    </row>
    <row r="1317" spans="1:2" x14ac:dyDescent="0.2">
      <c r="A1317" s="51">
        <v>40394</v>
      </c>
      <c r="B1317" s="52">
        <v>400</v>
      </c>
    </row>
    <row r="1318" spans="1:2" x14ac:dyDescent="0.2">
      <c r="A1318" s="51">
        <v>40395</v>
      </c>
      <c r="B1318" s="52">
        <v>404</v>
      </c>
    </row>
    <row r="1319" spans="1:2" x14ac:dyDescent="0.2">
      <c r="A1319" s="51">
        <v>40396</v>
      </c>
      <c r="B1319" s="52">
        <v>405</v>
      </c>
    </row>
    <row r="1320" spans="1:2" x14ac:dyDescent="0.2">
      <c r="A1320" s="51">
        <v>40397</v>
      </c>
      <c r="B1320" s="52">
        <v>405</v>
      </c>
    </row>
    <row r="1321" spans="1:2" x14ac:dyDescent="0.2">
      <c r="A1321" s="51">
        <v>40398</v>
      </c>
      <c r="B1321" s="52">
        <v>405</v>
      </c>
    </row>
    <row r="1322" spans="1:2" x14ac:dyDescent="0.2">
      <c r="A1322" s="51">
        <v>40399</v>
      </c>
      <c r="B1322" s="52">
        <v>403</v>
      </c>
    </row>
    <row r="1323" spans="1:2" x14ac:dyDescent="0.2">
      <c r="A1323" s="51">
        <v>40400</v>
      </c>
      <c r="B1323" s="52">
        <v>394</v>
      </c>
    </row>
    <row r="1324" spans="1:2" x14ac:dyDescent="0.2">
      <c r="A1324" s="51">
        <v>40401</v>
      </c>
      <c r="B1324" s="52">
        <v>396</v>
      </c>
    </row>
    <row r="1325" spans="1:2" x14ac:dyDescent="0.2">
      <c r="A1325" s="51">
        <v>40402</v>
      </c>
      <c r="B1325" s="52">
        <v>406</v>
      </c>
    </row>
    <row r="1326" spans="1:2" x14ac:dyDescent="0.2">
      <c r="A1326" s="51">
        <v>40403</v>
      </c>
      <c r="B1326" s="52">
        <v>412</v>
      </c>
    </row>
    <row r="1327" spans="1:2" x14ac:dyDescent="0.2">
      <c r="A1327" s="51">
        <v>40404</v>
      </c>
      <c r="B1327" s="52">
        <v>412</v>
      </c>
    </row>
    <row r="1328" spans="1:2" x14ac:dyDescent="0.2">
      <c r="A1328" s="51">
        <v>40405</v>
      </c>
      <c r="B1328" s="52">
        <v>412</v>
      </c>
    </row>
    <row r="1329" spans="1:2" x14ac:dyDescent="0.2">
      <c r="A1329" s="51">
        <v>40406</v>
      </c>
      <c r="B1329" s="52">
        <v>407</v>
      </c>
    </row>
    <row r="1330" spans="1:2" x14ac:dyDescent="0.2">
      <c r="A1330" s="51">
        <v>40407</v>
      </c>
      <c r="B1330" s="52">
        <v>415</v>
      </c>
    </row>
    <row r="1331" spans="1:2" x14ac:dyDescent="0.2">
      <c r="A1331" s="51">
        <v>40408</v>
      </c>
      <c r="B1331" s="52">
        <v>418</v>
      </c>
    </row>
    <row r="1332" spans="1:2" x14ac:dyDescent="0.2">
      <c r="A1332" s="51">
        <v>40409</v>
      </c>
      <c r="B1332" s="52">
        <v>414</v>
      </c>
    </row>
    <row r="1333" spans="1:2" x14ac:dyDescent="0.2">
      <c r="A1333" s="51">
        <v>40410</v>
      </c>
      <c r="B1333" s="52">
        <v>421</v>
      </c>
    </row>
    <row r="1334" spans="1:2" x14ac:dyDescent="0.2">
      <c r="A1334" s="51">
        <v>40411</v>
      </c>
      <c r="B1334" s="52">
        <v>421</v>
      </c>
    </row>
    <row r="1335" spans="1:2" x14ac:dyDescent="0.2">
      <c r="A1335" s="51">
        <v>40412</v>
      </c>
      <c r="B1335" s="52">
        <v>421</v>
      </c>
    </row>
    <row r="1336" spans="1:2" x14ac:dyDescent="0.2">
      <c r="A1336" s="51">
        <v>40413</v>
      </c>
      <c r="B1336" s="52">
        <v>417</v>
      </c>
    </row>
    <row r="1337" spans="1:2" x14ac:dyDescent="0.2">
      <c r="A1337" s="51">
        <v>40414</v>
      </c>
      <c r="B1337" s="52">
        <v>405</v>
      </c>
    </row>
    <row r="1338" spans="1:2" x14ac:dyDescent="0.2">
      <c r="A1338" s="51">
        <v>40415</v>
      </c>
      <c r="B1338" s="52">
        <v>405</v>
      </c>
    </row>
    <row r="1339" spans="1:2" x14ac:dyDescent="0.2">
      <c r="A1339" s="51">
        <v>40416</v>
      </c>
      <c r="B1339" s="52">
        <v>416</v>
      </c>
    </row>
    <row r="1340" spans="1:2" x14ac:dyDescent="0.2">
      <c r="A1340" s="51">
        <v>40417</v>
      </c>
      <c r="B1340" s="52">
        <v>421</v>
      </c>
    </row>
    <row r="1341" spans="1:2" x14ac:dyDescent="0.2">
      <c r="A1341" s="51">
        <v>40418</v>
      </c>
      <c r="B1341" s="52">
        <v>421</v>
      </c>
    </row>
    <row r="1342" spans="1:2" x14ac:dyDescent="0.2">
      <c r="A1342" s="51">
        <v>40419</v>
      </c>
      <c r="B1342" s="52">
        <v>421</v>
      </c>
    </row>
    <row r="1343" spans="1:2" x14ac:dyDescent="0.2">
      <c r="A1343" s="51">
        <v>40420</v>
      </c>
      <c r="B1343" s="52">
        <v>426</v>
      </c>
    </row>
    <row r="1344" spans="1:2" x14ac:dyDescent="0.2">
      <c r="A1344" s="51">
        <v>40421</v>
      </c>
      <c r="B1344" s="52">
        <v>424</v>
      </c>
    </row>
    <row r="1345" spans="1:2" x14ac:dyDescent="0.2">
      <c r="A1345" s="51">
        <v>40422</v>
      </c>
      <c r="B1345" s="52">
        <v>432</v>
      </c>
    </row>
    <row r="1346" spans="1:2" x14ac:dyDescent="0.2">
      <c r="A1346" s="51">
        <v>40423</v>
      </c>
      <c r="B1346" s="52">
        <v>433</v>
      </c>
    </row>
    <row r="1347" spans="1:2" x14ac:dyDescent="0.2">
      <c r="A1347" s="51">
        <v>40424</v>
      </c>
      <c r="B1347" s="52">
        <v>450</v>
      </c>
    </row>
    <row r="1348" spans="1:2" x14ac:dyDescent="0.2">
      <c r="A1348" s="51">
        <v>40425</v>
      </c>
      <c r="B1348" s="52">
        <v>450</v>
      </c>
    </row>
    <row r="1349" spans="1:2" x14ac:dyDescent="0.2">
      <c r="A1349" s="51">
        <v>40426</v>
      </c>
      <c r="B1349" s="52">
        <v>450</v>
      </c>
    </row>
    <row r="1350" spans="1:2" x14ac:dyDescent="0.2">
      <c r="A1350" s="51">
        <v>40427</v>
      </c>
      <c r="B1350" s="52">
        <v>450</v>
      </c>
    </row>
    <row r="1351" spans="1:2" x14ac:dyDescent="0.2">
      <c r="A1351" s="51">
        <v>40428</v>
      </c>
      <c r="B1351" s="52">
        <v>452</v>
      </c>
    </row>
    <row r="1352" spans="1:2" x14ac:dyDescent="0.2">
      <c r="A1352" s="51">
        <v>40429</v>
      </c>
      <c r="B1352" s="52">
        <v>448</v>
      </c>
    </row>
    <row r="1353" spans="1:2" x14ac:dyDescent="0.2">
      <c r="A1353" s="51">
        <v>40430</v>
      </c>
      <c r="B1353" s="52">
        <v>471</v>
      </c>
    </row>
    <row r="1354" spans="1:2" x14ac:dyDescent="0.2">
      <c r="A1354" s="51">
        <v>40431</v>
      </c>
      <c r="B1354" s="52">
        <v>478</v>
      </c>
    </row>
    <row r="1355" spans="1:2" x14ac:dyDescent="0.2">
      <c r="A1355" s="51">
        <v>40432</v>
      </c>
      <c r="B1355" s="52">
        <v>478</v>
      </c>
    </row>
    <row r="1356" spans="1:2" x14ac:dyDescent="0.2">
      <c r="A1356" s="51">
        <v>40433</v>
      </c>
      <c r="B1356" s="52">
        <v>478</v>
      </c>
    </row>
    <row r="1357" spans="1:2" x14ac:dyDescent="0.2">
      <c r="A1357" s="51">
        <v>40434</v>
      </c>
      <c r="B1357" s="52">
        <v>484</v>
      </c>
    </row>
    <row r="1358" spans="1:2" x14ac:dyDescent="0.2">
      <c r="A1358" s="51">
        <v>40435</v>
      </c>
      <c r="B1358" s="52">
        <v>495</v>
      </c>
    </row>
    <row r="1359" spans="1:2" x14ac:dyDescent="0.2">
      <c r="A1359" s="51">
        <v>40436</v>
      </c>
      <c r="B1359" s="52">
        <v>495</v>
      </c>
    </row>
    <row r="1360" spans="1:2" x14ac:dyDescent="0.2">
      <c r="A1360" s="51">
        <v>40437</v>
      </c>
      <c r="B1360" s="52">
        <v>496</v>
      </c>
    </row>
    <row r="1361" spans="1:2" x14ac:dyDescent="0.2">
      <c r="A1361" s="51">
        <v>40438</v>
      </c>
      <c r="B1361" s="52">
        <v>513</v>
      </c>
    </row>
    <row r="1362" spans="1:2" x14ac:dyDescent="0.2">
      <c r="A1362" s="51">
        <v>40439</v>
      </c>
      <c r="B1362" s="52">
        <v>513</v>
      </c>
    </row>
    <row r="1363" spans="1:2" x14ac:dyDescent="0.2">
      <c r="A1363" s="51">
        <v>40440</v>
      </c>
      <c r="B1363" s="52">
        <v>513</v>
      </c>
    </row>
    <row r="1364" spans="1:2" x14ac:dyDescent="0.2">
      <c r="A1364" s="51">
        <v>40441</v>
      </c>
      <c r="B1364" s="52">
        <v>508</v>
      </c>
    </row>
    <row r="1365" spans="1:2" x14ac:dyDescent="0.2">
      <c r="A1365" s="51">
        <v>40442</v>
      </c>
      <c r="B1365" s="52">
        <v>505</v>
      </c>
    </row>
    <row r="1366" spans="1:2" x14ac:dyDescent="0.2">
      <c r="A1366" s="51">
        <v>40443</v>
      </c>
      <c r="B1366" s="52">
        <v>505</v>
      </c>
    </row>
    <row r="1367" spans="1:2" x14ac:dyDescent="0.2">
      <c r="A1367" s="51">
        <v>40444</v>
      </c>
      <c r="B1367" s="52">
        <v>499</v>
      </c>
    </row>
    <row r="1368" spans="1:2" x14ac:dyDescent="0.2">
      <c r="A1368" s="51">
        <v>40445</v>
      </c>
      <c r="B1368" s="52">
        <v>522</v>
      </c>
    </row>
    <row r="1369" spans="1:2" x14ac:dyDescent="0.2">
      <c r="A1369" s="51">
        <v>40446</v>
      </c>
      <c r="B1369" s="52">
        <v>522</v>
      </c>
    </row>
    <row r="1370" spans="1:2" x14ac:dyDescent="0.2">
      <c r="A1370" s="51">
        <v>40447</v>
      </c>
      <c r="B1370" s="52">
        <v>522</v>
      </c>
    </row>
    <row r="1371" spans="1:2" x14ac:dyDescent="0.2">
      <c r="A1371" s="51">
        <v>40448</v>
      </c>
      <c r="B1371" s="52">
        <v>513</v>
      </c>
    </row>
    <row r="1372" spans="1:2" x14ac:dyDescent="0.2">
      <c r="A1372" s="51">
        <v>40449</v>
      </c>
      <c r="B1372" s="52">
        <v>500</v>
      </c>
    </row>
    <row r="1373" spans="1:2" x14ac:dyDescent="0.2">
      <c r="A1373" s="51">
        <v>40450</v>
      </c>
      <c r="B1373" s="52">
        <v>505</v>
      </c>
    </row>
    <row r="1374" spans="1:2" x14ac:dyDescent="0.2">
      <c r="A1374" s="51">
        <v>40451</v>
      </c>
      <c r="B1374" s="52">
        <v>496</v>
      </c>
    </row>
    <row r="1375" spans="1:2" x14ac:dyDescent="0.2">
      <c r="A1375" s="51">
        <v>40452</v>
      </c>
      <c r="B1375" s="52">
        <v>466</v>
      </c>
    </row>
    <row r="1376" spans="1:2" x14ac:dyDescent="0.2">
      <c r="A1376" s="51">
        <v>40453</v>
      </c>
      <c r="B1376" s="52">
        <v>466</v>
      </c>
    </row>
    <row r="1377" spans="1:2" x14ac:dyDescent="0.2">
      <c r="A1377" s="51">
        <v>40454</v>
      </c>
      <c r="B1377" s="52">
        <v>466</v>
      </c>
    </row>
    <row r="1378" spans="1:2" x14ac:dyDescent="0.2">
      <c r="A1378" s="51">
        <v>40455</v>
      </c>
      <c r="B1378" s="52">
        <v>471</v>
      </c>
    </row>
    <row r="1379" spans="1:2" x14ac:dyDescent="0.2">
      <c r="A1379" s="51">
        <v>40456</v>
      </c>
      <c r="B1379" s="52">
        <v>491</v>
      </c>
    </row>
    <row r="1380" spans="1:2" x14ac:dyDescent="0.2">
      <c r="A1380" s="51">
        <v>40457</v>
      </c>
      <c r="B1380" s="52">
        <v>488</v>
      </c>
    </row>
    <row r="1381" spans="1:2" x14ac:dyDescent="0.2">
      <c r="A1381" s="51">
        <v>40458</v>
      </c>
      <c r="B1381" s="52">
        <v>498</v>
      </c>
    </row>
    <row r="1382" spans="1:2" x14ac:dyDescent="0.2">
      <c r="A1382" s="51">
        <v>40459</v>
      </c>
      <c r="B1382" s="52">
        <v>528</v>
      </c>
    </row>
    <row r="1383" spans="1:2" x14ac:dyDescent="0.2">
      <c r="A1383" s="51">
        <v>40460</v>
      </c>
      <c r="B1383" s="52">
        <v>528</v>
      </c>
    </row>
    <row r="1384" spans="1:2" x14ac:dyDescent="0.2">
      <c r="A1384" s="51">
        <v>40461</v>
      </c>
      <c r="B1384" s="52">
        <v>528</v>
      </c>
    </row>
    <row r="1385" spans="1:2" x14ac:dyDescent="0.2">
      <c r="A1385" s="51">
        <v>40462</v>
      </c>
      <c r="B1385" s="52">
        <v>556</v>
      </c>
    </row>
    <row r="1386" spans="1:2" x14ac:dyDescent="0.2">
      <c r="A1386" s="51">
        <v>40463</v>
      </c>
      <c r="B1386" s="52">
        <v>579</v>
      </c>
    </row>
    <row r="1387" spans="1:2" x14ac:dyDescent="0.2">
      <c r="A1387" s="51">
        <v>40464</v>
      </c>
      <c r="B1387" s="52">
        <v>569</v>
      </c>
    </row>
    <row r="1388" spans="1:2" x14ac:dyDescent="0.2">
      <c r="A1388" s="51">
        <v>40465</v>
      </c>
      <c r="B1388" s="52">
        <v>567</v>
      </c>
    </row>
    <row r="1389" spans="1:2" x14ac:dyDescent="0.2">
      <c r="A1389" s="51">
        <v>40466</v>
      </c>
      <c r="B1389" s="52">
        <v>563</v>
      </c>
    </row>
    <row r="1390" spans="1:2" x14ac:dyDescent="0.2">
      <c r="A1390" s="51">
        <v>40467</v>
      </c>
      <c r="B1390" s="52">
        <v>563</v>
      </c>
    </row>
    <row r="1391" spans="1:2" x14ac:dyDescent="0.2">
      <c r="A1391" s="51">
        <v>40468</v>
      </c>
      <c r="B1391" s="52">
        <v>563</v>
      </c>
    </row>
    <row r="1392" spans="1:2" x14ac:dyDescent="0.2">
      <c r="A1392" s="51">
        <v>40469</v>
      </c>
      <c r="B1392" s="52">
        <v>557</v>
      </c>
    </row>
    <row r="1393" spans="1:2" x14ac:dyDescent="0.2">
      <c r="A1393" s="51">
        <v>40470</v>
      </c>
      <c r="B1393" s="52">
        <v>546</v>
      </c>
    </row>
    <row r="1394" spans="1:2" x14ac:dyDescent="0.2">
      <c r="A1394" s="51">
        <v>40471</v>
      </c>
      <c r="B1394" s="52">
        <v>574</v>
      </c>
    </row>
    <row r="1395" spans="1:2" x14ac:dyDescent="0.2">
      <c r="A1395" s="51">
        <v>40472</v>
      </c>
      <c r="B1395" s="52">
        <v>564</v>
      </c>
    </row>
    <row r="1396" spans="1:2" x14ac:dyDescent="0.2">
      <c r="A1396" s="51">
        <v>40473</v>
      </c>
      <c r="B1396" s="52">
        <v>560</v>
      </c>
    </row>
    <row r="1397" spans="1:2" x14ac:dyDescent="0.2">
      <c r="A1397" s="51">
        <v>40474</v>
      </c>
      <c r="B1397" s="52">
        <v>560</v>
      </c>
    </row>
    <row r="1398" spans="1:2" x14ac:dyDescent="0.2">
      <c r="A1398" s="51">
        <v>40475</v>
      </c>
      <c r="B1398" s="52">
        <v>560</v>
      </c>
    </row>
    <row r="1399" spans="1:2" x14ac:dyDescent="0.2">
      <c r="A1399" s="51">
        <v>40476</v>
      </c>
      <c r="B1399" s="52">
        <v>569</v>
      </c>
    </row>
    <row r="1400" spans="1:2" x14ac:dyDescent="0.2">
      <c r="A1400" s="51">
        <v>40477</v>
      </c>
      <c r="B1400" s="52">
        <v>571</v>
      </c>
    </row>
    <row r="1401" spans="1:2" x14ac:dyDescent="0.2">
      <c r="A1401" s="51">
        <v>40478</v>
      </c>
      <c r="B1401" s="52">
        <v>577</v>
      </c>
    </row>
    <row r="1402" spans="1:2" x14ac:dyDescent="0.2">
      <c r="A1402" s="51">
        <v>40479</v>
      </c>
      <c r="B1402" s="52">
        <v>579</v>
      </c>
    </row>
    <row r="1403" spans="1:2" x14ac:dyDescent="0.2">
      <c r="A1403" s="51">
        <v>40480</v>
      </c>
      <c r="B1403" s="52">
        <v>582</v>
      </c>
    </row>
    <row r="1404" spans="1:2" x14ac:dyDescent="0.2">
      <c r="A1404" s="51">
        <v>40481</v>
      </c>
      <c r="B1404" s="52">
        <v>582</v>
      </c>
    </row>
    <row r="1405" spans="1:2" x14ac:dyDescent="0.2">
      <c r="A1405" s="51">
        <v>40482</v>
      </c>
      <c r="B1405" s="52">
        <v>582</v>
      </c>
    </row>
    <row r="1406" spans="1:2" x14ac:dyDescent="0.2">
      <c r="A1406" s="51">
        <v>40483</v>
      </c>
      <c r="B1406" s="52">
        <v>577</v>
      </c>
    </row>
    <row r="1407" spans="1:2" x14ac:dyDescent="0.2">
      <c r="A1407" s="51">
        <v>40484</v>
      </c>
      <c r="B1407" s="52">
        <v>576</v>
      </c>
    </row>
    <row r="1408" spans="1:2" x14ac:dyDescent="0.2">
      <c r="A1408" s="51">
        <v>40485</v>
      </c>
      <c r="B1408" s="52">
        <v>581</v>
      </c>
    </row>
    <row r="1409" spans="1:2" x14ac:dyDescent="0.2">
      <c r="A1409" s="51">
        <v>40486</v>
      </c>
      <c r="B1409" s="52">
        <v>590</v>
      </c>
    </row>
    <row r="1410" spans="1:2" x14ac:dyDescent="0.2">
      <c r="A1410" s="51">
        <v>40487</v>
      </c>
      <c r="B1410" s="52">
        <v>588</v>
      </c>
    </row>
    <row r="1411" spans="1:2" x14ac:dyDescent="0.2">
      <c r="A1411" s="51">
        <v>40488</v>
      </c>
      <c r="B1411" s="52">
        <v>588</v>
      </c>
    </row>
    <row r="1412" spans="1:2" x14ac:dyDescent="0.2">
      <c r="A1412" s="51">
        <v>40489</v>
      </c>
      <c r="B1412" s="52">
        <v>588</v>
      </c>
    </row>
    <row r="1413" spans="1:2" x14ac:dyDescent="0.2">
      <c r="A1413" s="51">
        <v>40490</v>
      </c>
      <c r="B1413" s="52">
        <v>585</v>
      </c>
    </row>
    <row r="1414" spans="1:2" x14ac:dyDescent="0.2">
      <c r="A1414" s="51">
        <v>40491</v>
      </c>
      <c r="B1414" s="52">
        <v>576</v>
      </c>
    </row>
    <row r="1415" spans="1:2" x14ac:dyDescent="0.2">
      <c r="A1415" s="51">
        <v>40492</v>
      </c>
      <c r="B1415" s="52">
        <v>567</v>
      </c>
    </row>
    <row r="1416" spans="1:2" x14ac:dyDescent="0.2">
      <c r="A1416" s="51">
        <v>40493</v>
      </c>
      <c r="B1416" s="52">
        <v>564</v>
      </c>
    </row>
    <row r="1417" spans="1:2" x14ac:dyDescent="0.2">
      <c r="A1417" s="51">
        <v>40494</v>
      </c>
      <c r="B1417" s="52">
        <v>534</v>
      </c>
    </row>
    <row r="1418" spans="1:2" x14ac:dyDescent="0.2">
      <c r="A1418" s="51">
        <v>40495</v>
      </c>
      <c r="B1418" s="52">
        <v>534</v>
      </c>
    </row>
    <row r="1419" spans="1:2" x14ac:dyDescent="0.2">
      <c r="A1419" s="51">
        <v>40496</v>
      </c>
      <c r="B1419" s="52">
        <v>534</v>
      </c>
    </row>
    <row r="1420" spans="1:2" x14ac:dyDescent="0.2">
      <c r="A1420" s="51">
        <v>40497</v>
      </c>
      <c r="B1420" s="52">
        <v>556</v>
      </c>
    </row>
    <row r="1421" spans="1:2" x14ac:dyDescent="0.2">
      <c r="A1421" s="51">
        <v>40498</v>
      </c>
      <c r="B1421" s="52">
        <v>526</v>
      </c>
    </row>
    <row r="1422" spans="1:2" x14ac:dyDescent="0.2">
      <c r="A1422" s="51">
        <v>40499</v>
      </c>
      <c r="B1422" s="52">
        <v>526</v>
      </c>
    </row>
    <row r="1423" spans="1:2" x14ac:dyDescent="0.2">
      <c r="A1423" s="51">
        <v>40500</v>
      </c>
      <c r="B1423" s="52">
        <v>542</v>
      </c>
    </row>
    <row r="1424" spans="1:2" x14ac:dyDescent="0.2">
      <c r="A1424" s="51">
        <v>40501</v>
      </c>
      <c r="B1424" s="52">
        <v>521</v>
      </c>
    </row>
    <row r="1425" spans="1:2" x14ac:dyDescent="0.2">
      <c r="A1425" s="51">
        <v>40502</v>
      </c>
      <c r="B1425" s="52">
        <v>521</v>
      </c>
    </row>
    <row r="1426" spans="1:2" x14ac:dyDescent="0.2">
      <c r="A1426" s="51">
        <v>40503</v>
      </c>
      <c r="B1426" s="52">
        <v>521</v>
      </c>
    </row>
    <row r="1427" spans="1:2" x14ac:dyDescent="0.2">
      <c r="A1427" s="51">
        <v>40504</v>
      </c>
      <c r="B1427" s="52">
        <v>515</v>
      </c>
    </row>
    <row r="1428" spans="1:2" x14ac:dyDescent="0.2">
      <c r="A1428" s="51">
        <v>40505</v>
      </c>
      <c r="B1428" s="52">
        <v>528</v>
      </c>
    </row>
    <row r="1429" spans="1:2" x14ac:dyDescent="0.2">
      <c r="A1429" s="51">
        <v>40506</v>
      </c>
      <c r="B1429" s="52">
        <v>539</v>
      </c>
    </row>
    <row r="1430" spans="1:2" x14ac:dyDescent="0.2">
      <c r="A1430" s="51">
        <v>40507</v>
      </c>
      <c r="B1430" s="52">
        <v>539</v>
      </c>
    </row>
    <row r="1431" spans="1:2" x14ac:dyDescent="0.2">
      <c r="A1431" s="51">
        <v>40508</v>
      </c>
      <c r="B1431" s="52">
        <v>538</v>
      </c>
    </row>
    <row r="1432" spans="1:2" x14ac:dyDescent="0.2">
      <c r="A1432" s="51">
        <v>40509</v>
      </c>
      <c r="B1432" s="52">
        <v>538</v>
      </c>
    </row>
    <row r="1433" spans="1:2" x14ac:dyDescent="0.2">
      <c r="A1433" s="51">
        <v>40510</v>
      </c>
      <c r="B1433" s="52">
        <v>538</v>
      </c>
    </row>
    <row r="1434" spans="1:2" x14ac:dyDescent="0.2">
      <c r="A1434" s="51">
        <v>40511</v>
      </c>
      <c r="B1434" s="52">
        <v>538</v>
      </c>
    </row>
    <row r="1435" spans="1:2" x14ac:dyDescent="0.2">
      <c r="A1435" s="51">
        <v>40512</v>
      </c>
      <c r="B1435" s="52">
        <v>530</v>
      </c>
    </row>
    <row r="1436" spans="1:2" x14ac:dyDescent="0.2">
      <c r="A1436" s="51">
        <v>40513</v>
      </c>
      <c r="B1436" s="52">
        <v>552</v>
      </c>
    </row>
    <row r="1437" spans="1:2" x14ac:dyDescent="0.2">
      <c r="A1437" s="51">
        <v>40514</v>
      </c>
      <c r="B1437" s="52">
        <v>541</v>
      </c>
    </row>
    <row r="1438" spans="1:2" x14ac:dyDescent="0.2">
      <c r="A1438" s="51">
        <v>40515</v>
      </c>
      <c r="B1438" s="52">
        <v>559</v>
      </c>
    </row>
    <row r="1439" spans="1:2" x14ac:dyDescent="0.2">
      <c r="A1439" s="51">
        <v>40516</v>
      </c>
      <c r="B1439" s="52">
        <v>559</v>
      </c>
    </row>
    <row r="1440" spans="1:2" x14ac:dyDescent="0.2">
      <c r="A1440" s="51">
        <v>40517</v>
      </c>
      <c r="B1440" s="52">
        <v>559</v>
      </c>
    </row>
    <row r="1441" spans="1:2" x14ac:dyDescent="0.2">
      <c r="A1441" s="51">
        <v>40518</v>
      </c>
      <c r="B1441" s="52">
        <v>554</v>
      </c>
    </row>
    <row r="1442" spans="1:2" x14ac:dyDescent="0.2">
      <c r="A1442" s="51">
        <v>40519</v>
      </c>
      <c r="B1442" s="52">
        <v>547</v>
      </c>
    </row>
    <row r="1443" spans="1:2" x14ac:dyDescent="0.2">
      <c r="A1443" s="51">
        <v>40520</v>
      </c>
      <c r="B1443" s="52">
        <v>560</v>
      </c>
    </row>
    <row r="1444" spans="1:2" x14ac:dyDescent="0.2">
      <c r="A1444" s="51">
        <v>40521</v>
      </c>
      <c r="B1444" s="52">
        <v>574</v>
      </c>
    </row>
    <row r="1445" spans="1:2" x14ac:dyDescent="0.2">
      <c r="A1445" s="51">
        <v>40522</v>
      </c>
      <c r="B1445" s="52">
        <v>574</v>
      </c>
    </row>
    <row r="1446" spans="1:2" x14ac:dyDescent="0.2">
      <c r="A1446" s="51">
        <v>40523</v>
      </c>
      <c r="B1446" s="52">
        <v>574</v>
      </c>
    </row>
    <row r="1447" spans="1:2" x14ac:dyDescent="0.2">
      <c r="A1447" s="51">
        <v>40524</v>
      </c>
      <c r="B1447" s="52">
        <v>574</v>
      </c>
    </row>
    <row r="1448" spans="1:2" x14ac:dyDescent="0.2">
      <c r="A1448" s="51">
        <v>40525</v>
      </c>
      <c r="B1448" s="52">
        <v>588</v>
      </c>
    </row>
    <row r="1449" spans="1:2" x14ac:dyDescent="0.2">
      <c r="A1449" s="51">
        <v>40526</v>
      </c>
      <c r="B1449" s="52">
        <v>587</v>
      </c>
    </row>
    <row r="1450" spans="1:2" x14ac:dyDescent="0.2">
      <c r="A1450" s="51">
        <v>40527</v>
      </c>
      <c r="B1450" s="52">
        <v>584</v>
      </c>
    </row>
    <row r="1451" spans="1:2" x14ac:dyDescent="0.2">
      <c r="A1451" s="51">
        <v>40528</v>
      </c>
      <c r="B1451" s="52">
        <v>588</v>
      </c>
    </row>
    <row r="1452" spans="1:2" x14ac:dyDescent="0.2">
      <c r="A1452" s="51">
        <v>40529</v>
      </c>
      <c r="B1452" s="52">
        <v>596</v>
      </c>
    </row>
    <row r="1453" spans="1:2" x14ac:dyDescent="0.2">
      <c r="A1453" s="51">
        <v>40530</v>
      </c>
      <c r="B1453" s="52">
        <v>596</v>
      </c>
    </row>
    <row r="1454" spans="1:2" x14ac:dyDescent="0.2">
      <c r="A1454" s="51">
        <v>40531</v>
      </c>
      <c r="B1454" s="52">
        <v>596</v>
      </c>
    </row>
    <row r="1455" spans="1:2" x14ac:dyDescent="0.2">
      <c r="A1455" s="51">
        <v>40532</v>
      </c>
      <c r="B1455" s="52">
        <v>600</v>
      </c>
    </row>
    <row r="1456" spans="1:2" x14ac:dyDescent="0.2">
      <c r="A1456" s="51">
        <v>40533</v>
      </c>
      <c r="B1456" s="52">
        <v>602</v>
      </c>
    </row>
    <row r="1457" spans="1:2" x14ac:dyDescent="0.2">
      <c r="A1457" s="51">
        <v>40534</v>
      </c>
      <c r="B1457" s="52">
        <v>609</v>
      </c>
    </row>
    <row r="1458" spans="1:2" x14ac:dyDescent="0.2">
      <c r="A1458" s="51">
        <v>40535</v>
      </c>
      <c r="B1458" s="52">
        <v>614</v>
      </c>
    </row>
    <row r="1459" spans="1:2" x14ac:dyDescent="0.2">
      <c r="A1459" s="51">
        <v>40536</v>
      </c>
      <c r="B1459" s="52">
        <v>614</v>
      </c>
    </row>
    <row r="1460" spans="1:2" x14ac:dyDescent="0.2">
      <c r="A1460" s="51">
        <v>40537</v>
      </c>
      <c r="B1460" s="52">
        <v>614</v>
      </c>
    </row>
    <row r="1461" spans="1:2" x14ac:dyDescent="0.2">
      <c r="A1461" s="51">
        <v>40538</v>
      </c>
      <c r="B1461" s="52">
        <v>614</v>
      </c>
    </row>
    <row r="1462" spans="1:2" x14ac:dyDescent="0.2">
      <c r="A1462" s="51">
        <v>40539</v>
      </c>
      <c r="B1462" s="55">
        <v>615</v>
      </c>
    </row>
    <row r="1463" spans="1:2" x14ac:dyDescent="0.2">
      <c r="A1463" s="51">
        <v>40540</v>
      </c>
      <c r="B1463" s="52">
        <v>623</v>
      </c>
    </row>
    <row r="1464" spans="1:2" x14ac:dyDescent="0.2">
      <c r="A1464" s="51">
        <v>40541</v>
      </c>
      <c r="B1464" s="52">
        <v>624</v>
      </c>
    </row>
    <row r="1465" spans="1:2" x14ac:dyDescent="0.2">
      <c r="A1465" s="51">
        <v>40542</v>
      </c>
      <c r="B1465" s="52">
        <v>616</v>
      </c>
    </row>
    <row r="1466" spans="1:2" x14ac:dyDescent="0.2">
      <c r="A1466" s="51">
        <v>40543</v>
      </c>
      <c r="B1466" s="52">
        <v>629</v>
      </c>
    </row>
    <row r="1467" spans="1:2" x14ac:dyDescent="0.2">
      <c r="A1467" s="51">
        <v>40544</v>
      </c>
      <c r="B1467" s="52">
        <v>629</v>
      </c>
    </row>
    <row r="1468" spans="1:2" x14ac:dyDescent="0.2">
      <c r="A1468" s="51">
        <v>40545</v>
      </c>
      <c r="B1468" s="52">
        <v>629</v>
      </c>
    </row>
    <row r="1469" spans="1:2" x14ac:dyDescent="0.2">
      <c r="A1469" s="51">
        <v>40546</v>
      </c>
      <c r="B1469" s="52">
        <v>620</v>
      </c>
    </row>
    <row r="1470" spans="1:2" x14ac:dyDescent="0.2">
      <c r="A1470" s="51">
        <v>40547</v>
      </c>
      <c r="B1470" s="52">
        <v>608</v>
      </c>
    </row>
    <row r="1471" spans="1:2" x14ac:dyDescent="0.2">
      <c r="A1471" s="51">
        <v>40548</v>
      </c>
      <c r="B1471" s="52">
        <v>619</v>
      </c>
    </row>
    <row r="1472" spans="1:2" x14ac:dyDescent="0.2">
      <c r="A1472" s="51">
        <v>40549</v>
      </c>
      <c r="B1472" s="52">
        <v>602</v>
      </c>
    </row>
    <row r="1473" spans="1:2" x14ac:dyDescent="0.2">
      <c r="A1473" s="51">
        <v>40550</v>
      </c>
      <c r="B1473" s="52">
        <v>595</v>
      </c>
    </row>
    <row r="1474" spans="1:2" x14ac:dyDescent="0.2">
      <c r="A1474" s="51">
        <v>40551</v>
      </c>
      <c r="B1474" s="52">
        <v>595</v>
      </c>
    </row>
    <row r="1475" spans="1:2" x14ac:dyDescent="0.2">
      <c r="A1475" s="51">
        <v>40552</v>
      </c>
      <c r="B1475" s="52">
        <v>595</v>
      </c>
    </row>
    <row r="1476" spans="1:2" x14ac:dyDescent="0.2">
      <c r="A1476" s="51">
        <v>40553</v>
      </c>
      <c r="B1476" s="52">
        <v>607</v>
      </c>
    </row>
    <row r="1477" spans="1:2" x14ac:dyDescent="0.2">
      <c r="A1477" s="51">
        <v>40554</v>
      </c>
      <c r="B1477" s="52">
        <v>607</v>
      </c>
    </row>
    <row r="1478" spans="1:2" x14ac:dyDescent="0.2">
      <c r="A1478" s="51">
        <v>40555</v>
      </c>
      <c r="B1478" s="52">
        <v>631</v>
      </c>
    </row>
    <row r="1479" spans="1:2" x14ac:dyDescent="0.2">
      <c r="A1479" s="51">
        <v>40556</v>
      </c>
      <c r="B1479" s="52">
        <v>642</v>
      </c>
    </row>
    <row r="1480" spans="1:2" x14ac:dyDescent="0.2">
      <c r="A1480" s="51">
        <v>40557</v>
      </c>
      <c r="B1480" s="52">
        <v>649</v>
      </c>
    </row>
    <row r="1481" spans="1:2" x14ac:dyDescent="0.2">
      <c r="A1481" s="51">
        <v>40558</v>
      </c>
      <c r="B1481" s="52">
        <v>649</v>
      </c>
    </row>
    <row r="1482" spans="1:2" x14ac:dyDescent="0.2">
      <c r="A1482" s="51">
        <v>40559</v>
      </c>
      <c r="B1482" s="52">
        <v>649</v>
      </c>
    </row>
    <row r="1483" spans="1:2" x14ac:dyDescent="0.2">
      <c r="A1483" s="51">
        <v>40560</v>
      </c>
      <c r="B1483" s="52">
        <v>649</v>
      </c>
    </row>
    <row r="1484" spans="1:2" x14ac:dyDescent="0.2">
      <c r="A1484" s="51">
        <v>40561</v>
      </c>
      <c r="B1484" s="52">
        <v>660</v>
      </c>
    </row>
    <row r="1485" spans="1:2" x14ac:dyDescent="0.2">
      <c r="A1485" s="51">
        <v>40562</v>
      </c>
      <c r="B1485" s="52">
        <v>641</v>
      </c>
    </row>
    <row r="1486" spans="1:2" x14ac:dyDescent="0.2">
      <c r="A1486" s="51">
        <v>40563</v>
      </c>
      <c r="B1486" s="52">
        <v>654</v>
      </c>
    </row>
    <row r="1487" spans="1:2" x14ac:dyDescent="0.2">
      <c r="A1487" s="51">
        <v>40564</v>
      </c>
      <c r="B1487" s="52">
        <v>657</v>
      </c>
    </row>
    <row r="1488" spans="1:2" x14ac:dyDescent="0.2">
      <c r="A1488" s="51">
        <v>40565</v>
      </c>
      <c r="B1488" s="52">
        <v>657</v>
      </c>
    </row>
    <row r="1489" spans="1:2" x14ac:dyDescent="0.2">
      <c r="A1489" s="51">
        <v>40566</v>
      </c>
      <c r="B1489" s="52">
        <v>657</v>
      </c>
    </row>
    <row r="1490" spans="1:2" x14ac:dyDescent="0.2">
      <c r="A1490" s="51">
        <v>40567</v>
      </c>
      <c r="B1490" s="52">
        <v>655</v>
      </c>
    </row>
    <row r="1491" spans="1:2" x14ac:dyDescent="0.2">
      <c r="A1491" s="51">
        <v>40568</v>
      </c>
      <c r="B1491" s="52">
        <v>644</v>
      </c>
    </row>
    <row r="1492" spans="1:2" x14ac:dyDescent="0.2">
      <c r="A1492" s="51">
        <v>40569</v>
      </c>
      <c r="B1492" s="52">
        <v>658</v>
      </c>
    </row>
    <row r="1493" spans="1:2" x14ac:dyDescent="0.2">
      <c r="A1493" s="51">
        <v>40570</v>
      </c>
      <c r="B1493" s="52">
        <v>651</v>
      </c>
    </row>
    <row r="1494" spans="1:2" x14ac:dyDescent="0.2">
      <c r="A1494" s="51">
        <v>40571</v>
      </c>
      <c r="B1494" s="52">
        <v>644</v>
      </c>
    </row>
    <row r="1495" spans="1:2" x14ac:dyDescent="0.2">
      <c r="A1495" s="51">
        <v>40572</v>
      </c>
      <c r="B1495" s="52">
        <v>644</v>
      </c>
    </row>
    <row r="1496" spans="1:2" x14ac:dyDescent="0.2">
      <c r="A1496" s="51">
        <v>40573</v>
      </c>
      <c r="B1496" s="52">
        <v>644</v>
      </c>
    </row>
    <row r="1497" spans="1:2" x14ac:dyDescent="0.2">
      <c r="A1497" s="51">
        <v>40574</v>
      </c>
      <c r="B1497" s="52">
        <v>660</v>
      </c>
    </row>
    <row r="1498" spans="1:2" x14ac:dyDescent="0.2">
      <c r="A1498" s="51">
        <v>40575</v>
      </c>
      <c r="B1498" s="52">
        <v>666</v>
      </c>
    </row>
    <row r="1499" spans="1:2" x14ac:dyDescent="0.2">
      <c r="A1499" s="51">
        <v>40576</v>
      </c>
      <c r="B1499" s="52">
        <v>669</v>
      </c>
    </row>
    <row r="1500" spans="1:2" x14ac:dyDescent="0.2">
      <c r="A1500" s="51">
        <v>40577</v>
      </c>
      <c r="B1500" s="52">
        <v>662</v>
      </c>
    </row>
    <row r="1501" spans="1:2" x14ac:dyDescent="0.2">
      <c r="A1501" s="51">
        <v>40578</v>
      </c>
      <c r="B1501" s="52">
        <v>678</v>
      </c>
    </row>
    <row r="1502" spans="1:2" x14ac:dyDescent="0.2">
      <c r="A1502" s="51">
        <v>40579</v>
      </c>
      <c r="B1502" s="52">
        <v>678</v>
      </c>
    </row>
    <row r="1503" spans="1:2" x14ac:dyDescent="0.2">
      <c r="A1503" s="51">
        <v>40580</v>
      </c>
      <c r="B1503" s="52">
        <v>678</v>
      </c>
    </row>
    <row r="1504" spans="1:2" x14ac:dyDescent="0.2">
      <c r="A1504" s="51">
        <v>40581</v>
      </c>
      <c r="B1504" s="52">
        <v>675</v>
      </c>
    </row>
    <row r="1505" spans="1:2" x14ac:dyDescent="0.2">
      <c r="A1505" s="51">
        <v>40582</v>
      </c>
      <c r="B1505" s="52">
        <v>674</v>
      </c>
    </row>
    <row r="1506" spans="1:2" x14ac:dyDescent="0.2">
      <c r="A1506" s="51">
        <v>40583</v>
      </c>
      <c r="B1506" s="52">
        <v>698</v>
      </c>
    </row>
    <row r="1507" spans="1:2" x14ac:dyDescent="0.2">
      <c r="A1507" s="51">
        <v>40584</v>
      </c>
      <c r="B1507" s="52">
        <v>698</v>
      </c>
    </row>
    <row r="1508" spans="1:2" x14ac:dyDescent="0.2">
      <c r="A1508" s="51">
        <v>40585</v>
      </c>
      <c r="B1508" s="52">
        <v>706</v>
      </c>
    </row>
    <row r="1509" spans="1:2" x14ac:dyDescent="0.2">
      <c r="A1509" s="51">
        <v>40586</v>
      </c>
      <c r="B1509" s="52">
        <v>706</v>
      </c>
    </row>
    <row r="1510" spans="1:2" x14ac:dyDescent="0.2">
      <c r="A1510" s="51">
        <v>40587</v>
      </c>
      <c r="B1510" s="52">
        <v>706</v>
      </c>
    </row>
    <row r="1511" spans="1:2" x14ac:dyDescent="0.2">
      <c r="A1511" s="51">
        <v>40588</v>
      </c>
      <c r="B1511" s="52">
        <v>696</v>
      </c>
    </row>
    <row r="1512" spans="1:2" x14ac:dyDescent="0.2">
      <c r="A1512" s="51">
        <v>40589</v>
      </c>
      <c r="B1512" s="52">
        <v>690</v>
      </c>
    </row>
    <row r="1513" spans="1:2" x14ac:dyDescent="0.2">
      <c r="A1513" s="51">
        <v>40590</v>
      </c>
      <c r="B1513" s="52">
        <v>690</v>
      </c>
    </row>
    <row r="1514" spans="1:2" x14ac:dyDescent="0.2">
      <c r="A1514" s="51">
        <v>40591</v>
      </c>
      <c r="B1514" s="52">
        <v>713</v>
      </c>
    </row>
    <row r="1515" spans="1:2" x14ac:dyDescent="0.2">
      <c r="A1515" s="51">
        <v>40592</v>
      </c>
      <c r="B1515" s="52">
        <v>720</v>
      </c>
    </row>
    <row r="1516" spans="1:2" x14ac:dyDescent="0.2">
      <c r="A1516" s="51">
        <v>40593</v>
      </c>
      <c r="B1516" s="52">
        <v>720</v>
      </c>
    </row>
    <row r="1517" spans="1:2" x14ac:dyDescent="0.2">
      <c r="A1517" s="51">
        <v>40594</v>
      </c>
      <c r="B1517" s="52">
        <v>720</v>
      </c>
    </row>
    <row r="1518" spans="1:2" x14ac:dyDescent="0.2">
      <c r="A1518" s="51">
        <v>40595</v>
      </c>
      <c r="B1518" s="52">
        <v>720</v>
      </c>
    </row>
    <row r="1519" spans="1:2" x14ac:dyDescent="0.2">
      <c r="A1519" s="51">
        <v>40596</v>
      </c>
      <c r="B1519" s="52">
        <v>690</v>
      </c>
    </row>
    <row r="1520" spans="1:2" x14ac:dyDescent="0.2">
      <c r="A1520" s="51">
        <v>40597</v>
      </c>
      <c r="B1520" s="53">
        <v>705</v>
      </c>
    </row>
    <row r="1521" spans="1:2" x14ac:dyDescent="0.2">
      <c r="A1521" s="51">
        <v>40598</v>
      </c>
      <c r="B1521" s="52">
        <v>696</v>
      </c>
    </row>
    <row r="1522" spans="1:2" x14ac:dyDescent="0.2">
      <c r="A1522" s="51">
        <v>40599</v>
      </c>
      <c r="B1522" s="54">
        <v>722</v>
      </c>
    </row>
    <row r="1523" spans="1:2" x14ac:dyDescent="0.2">
      <c r="A1523" s="51">
        <v>40600</v>
      </c>
      <c r="B1523" s="54">
        <v>722</v>
      </c>
    </row>
    <row r="1524" spans="1:2" x14ac:dyDescent="0.2">
      <c r="A1524" s="51">
        <v>40601</v>
      </c>
      <c r="B1524" s="54">
        <v>722</v>
      </c>
    </row>
    <row r="1525" spans="1:2" x14ac:dyDescent="0.2">
      <c r="A1525" s="51">
        <v>40602</v>
      </c>
      <c r="B1525" s="52">
        <v>731</v>
      </c>
    </row>
    <row r="1526" spans="1:2" x14ac:dyDescent="0.2">
      <c r="A1526" s="51">
        <v>40603</v>
      </c>
      <c r="B1526" s="52">
        <v>736</v>
      </c>
    </row>
    <row r="1527" spans="1:2" x14ac:dyDescent="0.2">
      <c r="A1527" s="51">
        <v>40604</v>
      </c>
      <c r="B1527" s="52">
        <v>722</v>
      </c>
    </row>
    <row r="1528" spans="1:2" x14ac:dyDescent="0.2">
      <c r="A1528" s="51">
        <v>40605</v>
      </c>
      <c r="B1528" s="52">
        <v>737</v>
      </c>
    </row>
    <row r="1529" spans="1:2" x14ac:dyDescent="0.2">
      <c r="A1529" s="51">
        <v>40606</v>
      </c>
      <c r="B1529" s="52">
        <v>728</v>
      </c>
    </row>
    <row r="1530" spans="1:2" x14ac:dyDescent="0.2">
      <c r="A1530" s="51">
        <v>40607</v>
      </c>
      <c r="B1530" s="52">
        <v>728</v>
      </c>
    </row>
    <row r="1531" spans="1:2" x14ac:dyDescent="0.2">
      <c r="A1531" s="51">
        <v>40608</v>
      </c>
      <c r="B1531" s="52">
        <v>728</v>
      </c>
    </row>
    <row r="1532" spans="1:2" x14ac:dyDescent="0.2">
      <c r="A1532" s="51">
        <v>40609</v>
      </c>
      <c r="B1532" s="52">
        <v>718</v>
      </c>
    </row>
    <row r="1533" spans="1:2" x14ac:dyDescent="0.2">
      <c r="A1533" s="51">
        <v>40610</v>
      </c>
      <c r="B1533" s="52">
        <v>706</v>
      </c>
    </row>
    <row r="1534" spans="1:2" x14ac:dyDescent="0.2">
      <c r="A1534" s="51">
        <v>40611</v>
      </c>
      <c r="B1534" s="52">
        <v>701</v>
      </c>
    </row>
    <row r="1535" spans="1:2" x14ac:dyDescent="0.2">
      <c r="A1535" s="51">
        <v>40612</v>
      </c>
      <c r="B1535" s="52">
        <v>683</v>
      </c>
    </row>
    <row r="1536" spans="1:2" x14ac:dyDescent="0.2">
      <c r="A1536" s="51">
        <v>40613</v>
      </c>
      <c r="B1536" s="52">
        <v>664</v>
      </c>
    </row>
    <row r="1537" spans="1:2" x14ac:dyDescent="0.2">
      <c r="A1537" s="51">
        <v>40614</v>
      </c>
      <c r="B1537" s="52">
        <v>664</v>
      </c>
    </row>
    <row r="1538" spans="1:2" x14ac:dyDescent="0.2">
      <c r="A1538" s="51">
        <v>40615</v>
      </c>
      <c r="B1538" s="52">
        <v>664</v>
      </c>
    </row>
    <row r="1539" spans="1:2" x14ac:dyDescent="0.2">
      <c r="A1539" s="51">
        <v>40616</v>
      </c>
      <c r="B1539" s="52">
        <v>666</v>
      </c>
    </row>
    <row r="1540" spans="1:2" x14ac:dyDescent="0.2">
      <c r="A1540" s="51">
        <v>40617</v>
      </c>
      <c r="B1540" s="52">
        <v>636</v>
      </c>
    </row>
    <row r="1541" spans="1:2" x14ac:dyDescent="0.2">
      <c r="A1541" s="51">
        <v>40618</v>
      </c>
      <c r="B1541" s="52">
        <v>616</v>
      </c>
    </row>
    <row r="1542" spans="1:2" x14ac:dyDescent="0.2">
      <c r="A1542" s="51">
        <v>40619</v>
      </c>
      <c r="B1542" s="52">
        <v>646</v>
      </c>
    </row>
    <row r="1543" spans="1:2" x14ac:dyDescent="0.2">
      <c r="A1543" s="51">
        <v>40620</v>
      </c>
      <c r="B1543" s="52">
        <v>684</v>
      </c>
    </row>
    <row r="1544" spans="1:2" x14ac:dyDescent="0.2">
      <c r="A1544" s="51">
        <v>40621</v>
      </c>
      <c r="B1544" s="52">
        <v>684</v>
      </c>
    </row>
    <row r="1545" spans="1:2" x14ac:dyDescent="0.2">
      <c r="A1545" s="51">
        <v>40622</v>
      </c>
      <c r="B1545" s="52">
        <v>684</v>
      </c>
    </row>
    <row r="1546" spans="1:2" x14ac:dyDescent="0.2">
      <c r="A1546" s="51">
        <v>40623</v>
      </c>
      <c r="B1546" s="52">
        <v>686</v>
      </c>
    </row>
    <row r="1547" spans="1:2" x14ac:dyDescent="0.2">
      <c r="A1547" s="51">
        <v>40624</v>
      </c>
      <c r="B1547" s="52">
        <v>687</v>
      </c>
    </row>
    <row r="1548" spans="1:2" x14ac:dyDescent="0.2">
      <c r="A1548" s="51">
        <v>40625</v>
      </c>
      <c r="B1548" s="52">
        <v>681</v>
      </c>
    </row>
    <row r="1549" spans="1:2" x14ac:dyDescent="0.2">
      <c r="A1549" s="51">
        <v>40626</v>
      </c>
      <c r="B1549" s="52">
        <v>702</v>
      </c>
    </row>
    <row r="1550" spans="1:2" x14ac:dyDescent="0.2">
      <c r="A1550" s="51">
        <v>40627</v>
      </c>
      <c r="B1550" s="52">
        <v>690</v>
      </c>
    </row>
    <row r="1551" spans="1:2" x14ac:dyDescent="0.2">
      <c r="A1551" s="51">
        <v>40628</v>
      </c>
      <c r="B1551" s="52">
        <v>690</v>
      </c>
    </row>
    <row r="1552" spans="1:2" x14ac:dyDescent="0.2">
      <c r="A1552" s="51">
        <v>40629</v>
      </c>
      <c r="B1552" s="52">
        <v>690</v>
      </c>
    </row>
    <row r="1553" spans="1:2" x14ac:dyDescent="0.2">
      <c r="A1553" s="51">
        <v>40630</v>
      </c>
      <c r="B1553" s="52">
        <v>671</v>
      </c>
    </row>
    <row r="1554" spans="1:2" x14ac:dyDescent="0.2">
      <c r="A1554" s="51">
        <v>40631</v>
      </c>
      <c r="B1554" s="52">
        <v>672</v>
      </c>
    </row>
    <row r="1555" spans="1:2" x14ac:dyDescent="0.2">
      <c r="A1555" s="51">
        <v>40632</v>
      </c>
      <c r="B1555" s="52">
        <v>662</v>
      </c>
    </row>
    <row r="1556" spans="1:2" x14ac:dyDescent="0.2">
      <c r="A1556" s="51">
        <v>40633</v>
      </c>
      <c r="B1556" s="52">
        <v>693</v>
      </c>
    </row>
    <row r="1557" spans="1:2" x14ac:dyDescent="0.2">
      <c r="A1557" s="51">
        <v>40634</v>
      </c>
      <c r="B1557" s="52">
        <v>736</v>
      </c>
    </row>
    <row r="1558" spans="1:2" x14ac:dyDescent="0.2">
      <c r="A1558" s="51">
        <v>40635</v>
      </c>
      <c r="B1558" s="52">
        <v>736</v>
      </c>
    </row>
    <row r="1559" spans="1:2" x14ac:dyDescent="0.2">
      <c r="A1559" s="51">
        <v>40636</v>
      </c>
      <c r="B1559" s="52">
        <v>736</v>
      </c>
    </row>
    <row r="1560" spans="1:2" x14ac:dyDescent="0.2">
      <c r="A1560" s="51">
        <v>40637</v>
      </c>
      <c r="B1560" s="52">
        <v>760</v>
      </c>
    </row>
    <row r="1561" spans="1:2" x14ac:dyDescent="0.2">
      <c r="A1561" s="51">
        <v>40638</v>
      </c>
      <c r="B1561" s="52">
        <v>767</v>
      </c>
    </row>
    <row r="1562" spans="1:2" x14ac:dyDescent="0.2">
      <c r="A1562" s="51">
        <v>40639</v>
      </c>
      <c r="B1562" s="52">
        <v>763</v>
      </c>
    </row>
    <row r="1563" spans="1:2" x14ac:dyDescent="0.2">
      <c r="A1563" s="51">
        <v>40640</v>
      </c>
      <c r="B1563" s="52">
        <v>759</v>
      </c>
    </row>
    <row r="1564" spans="1:2" x14ac:dyDescent="0.2">
      <c r="A1564" s="51">
        <v>40641</v>
      </c>
      <c r="B1564" s="52">
        <v>768</v>
      </c>
    </row>
    <row r="1565" spans="1:2" x14ac:dyDescent="0.2">
      <c r="A1565" s="51">
        <v>40642</v>
      </c>
      <c r="B1565" s="52">
        <v>768</v>
      </c>
    </row>
    <row r="1566" spans="1:2" x14ac:dyDescent="0.2">
      <c r="A1566" s="51">
        <v>40643</v>
      </c>
      <c r="B1566" s="52">
        <v>768</v>
      </c>
    </row>
    <row r="1567" spans="1:2" x14ac:dyDescent="0.2">
      <c r="A1567" s="51">
        <v>40644</v>
      </c>
      <c r="B1567" s="52">
        <v>776</v>
      </c>
    </row>
    <row r="1568" spans="1:2" x14ac:dyDescent="0.2">
      <c r="A1568" s="51">
        <v>40645</v>
      </c>
      <c r="B1568" s="52">
        <v>752</v>
      </c>
    </row>
    <row r="1569" spans="1:2" x14ac:dyDescent="0.2">
      <c r="A1569" s="51">
        <v>40646</v>
      </c>
      <c r="B1569" s="52">
        <v>756</v>
      </c>
    </row>
    <row r="1570" spans="1:2" x14ac:dyDescent="0.2">
      <c r="A1570" s="51">
        <v>40647</v>
      </c>
      <c r="B1570" s="52">
        <v>754</v>
      </c>
    </row>
    <row r="1571" spans="1:2" x14ac:dyDescent="0.2">
      <c r="A1571" s="51">
        <v>40648</v>
      </c>
      <c r="B1571" s="52">
        <v>742</v>
      </c>
    </row>
    <row r="1572" spans="1:2" x14ac:dyDescent="0.2">
      <c r="A1572" s="51">
        <v>40649</v>
      </c>
      <c r="B1572" s="52">
        <v>742</v>
      </c>
    </row>
    <row r="1573" spans="1:2" x14ac:dyDescent="0.2">
      <c r="A1573" s="51">
        <v>40650</v>
      </c>
      <c r="B1573" s="52">
        <v>742</v>
      </c>
    </row>
    <row r="1574" spans="1:2" x14ac:dyDescent="0.2">
      <c r="A1574" s="51">
        <v>40651</v>
      </c>
      <c r="B1574" s="52">
        <v>752</v>
      </c>
    </row>
    <row r="1575" spans="1:2" x14ac:dyDescent="0.2">
      <c r="A1575" s="51">
        <v>40652</v>
      </c>
      <c r="B1575" s="52">
        <v>749</v>
      </c>
    </row>
    <row r="1576" spans="1:2" x14ac:dyDescent="0.2">
      <c r="A1576" s="51">
        <v>40653</v>
      </c>
      <c r="B1576" s="52">
        <v>734</v>
      </c>
    </row>
    <row r="1577" spans="1:2" x14ac:dyDescent="0.2">
      <c r="A1577" s="51">
        <v>40654</v>
      </c>
      <c r="B1577" s="52">
        <v>744</v>
      </c>
    </row>
    <row r="1578" spans="1:2" x14ac:dyDescent="0.2">
      <c r="A1578" s="51">
        <v>40655</v>
      </c>
      <c r="B1578" s="52">
        <v>744</v>
      </c>
    </row>
    <row r="1579" spans="1:2" x14ac:dyDescent="0.2">
      <c r="A1579" s="51">
        <v>40656</v>
      </c>
      <c r="B1579" s="52">
        <v>744</v>
      </c>
    </row>
    <row r="1580" spans="1:2" x14ac:dyDescent="0.2">
      <c r="A1580" s="51">
        <v>40657</v>
      </c>
      <c r="B1580" s="52">
        <v>744</v>
      </c>
    </row>
    <row r="1581" spans="1:2" x14ac:dyDescent="0.2">
      <c r="A1581" s="51">
        <v>40658</v>
      </c>
      <c r="B1581" s="52">
        <v>768</v>
      </c>
    </row>
    <row r="1582" spans="1:2" x14ac:dyDescent="0.2">
      <c r="A1582" s="51">
        <v>40659</v>
      </c>
      <c r="B1582" s="52">
        <v>773</v>
      </c>
    </row>
    <row r="1583" spans="1:2" x14ac:dyDescent="0.2">
      <c r="A1583" s="51">
        <v>40660</v>
      </c>
      <c r="B1583" s="52">
        <v>759</v>
      </c>
    </row>
    <row r="1584" spans="1:2" x14ac:dyDescent="0.2">
      <c r="A1584" s="51">
        <v>40661</v>
      </c>
      <c r="B1584" s="52">
        <v>729</v>
      </c>
    </row>
    <row r="1585" spans="1:2" x14ac:dyDescent="0.2">
      <c r="A1585" s="51">
        <v>40662</v>
      </c>
      <c r="B1585" s="52">
        <v>756</v>
      </c>
    </row>
    <row r="1586" spans="1:2" x14ac:dyDescent="0.2">
      <c r="A1586" s="51">
        <v>40663</v>
      </c>
      <c r="B1586" s="52">
        <v>756</v>
      </c>
    </row>
    <row r="1587" spans="1:2" x14ac:dyDescent="0.2">
      <c r="A1587" s="51">
        <v>40664</v>
      </c>
      <c r="B1587" s="52">
        <v>756</v>
      </c>
    </row>
    <row r="1588" spans="1:2" x14ac:dyDescent="0.2">
      <c r="A1588" s="51">
        <v>40665</v>
      </c>
      <c r="B1588" s="52">
        <v>734</v>
      </c>
    </row>
    <row r="1589" spans="1:2" x14ac:dyDescent="0.2">
      <c r="A1589" s="51">
        <v>40666</v>
      </c>
      <c r="B1589" s="52">
        <v>724</v>
      </c>
    </row>
    <row r="1590" spans="1:2" x14ac:dyDescent="0.2">
      <c r="A1590" s="51">
        <v>40667</v>
      </c>
      <c r="B1590" s="52">
        <v>730</v>
      </c>
    </row>
    <row r="1591" spans="1:2" x14ac:dyDescent="0.2">
      <c r="A1591" s="51">
        <v>40668</v>
      </c>
      <c r="B1591" s="52">
        <v>709</v>
      </c>
    </row>
    <row r="1592" spans="1:2" x14ac:dyDescent="0.2">
      <c r="A1592" s="51">
        <v>40669</v>
      </c>
      <c r="B1592" s="52">
        <v>686</v>
      </c>
    </row>
    <row r="1593" spans="1:2" x14ac:dyDescent="0.2">
      <c r="A1593" s="51">
        <v>40670</v>
      </c>
      <c r="B1593" s="52">
        <v>686</v>
      </c>
    </row>
    <row r="1594" spans="1:2" x14ac:dyDescent="0.2">
      <c r="A1594" s="51">
        <v>40671</v>
      </c>
      <c r="B1594" s="52">
        <v>686</v>
      </c>
    </row>
    <row r="1595" spans="1:2" x14ac:dyDescent="0.2">
      <c r="A1595" s="51">
        <v>40672</v>
      </c>
      <c r="B1595" s="52">
        <v>708</v>
      </c>
    </row>
    <row r="1596" spans="1:2" x14ac:dyDescent="0.2">
      <c r="A1596" s="51">
        <v>40673</v>
      </c>
      <c r="B1596" s="52">
        <v>707</v>
      </c>
    </row>
    <row r="1597" spans="1:2" x14ac:dyDescent="0.2">
      <c r="A1597" s="51">
        <v>40674</v>
      </c>
      <c r="B1597" s="52">
        <v>677</v>
      </c>
    </row>
    <row r="1598" spans="1:2" x14ac:dyDescent="0.2">
      <c r="A1598" s="51">
        <v>40675</v>
      </c>
      <c r="B1598" s="52">
        <v>680</v>
      </c>
    </row>
    <row r="1599" spans="1:2" x14ac:dyDescent="0.2">
      <c r="A1599" s="51">
        <v>40676</v>
      </c>
      <c r="B1599" s="52">
        <v>682</v>
      </c>
    </row>
    <row r="1600" spans="1:2" x14ac:dyDescent="0.2">
      <c r="A1600" s="51">
        <v>40677</v>
      </c>
      <c r="B1600" s="52">
        <v>682</v>
      </c>
    </row>
    <row r="1601" spans="1:2" x14ac:dyDescent="0.2">
      <c r="A1601" s="51">
        <v>40678</v>
      </c>
      <c r="B1601" s="52">
        <v>682</v>
      </c>
    </row>
    <row r="1602" spans="1:2" x14ac:dyDescent="0.2">
      <c r="A1602" s="51">
        <v>40679</v>
      </c>
      <c r="B1602" s="52">
        <v>698</v>
      </c>
    </row>
    <row r="1603" spans="1:2" x14ac:dyDescent="0.2">
      <c r="A1603" s="51">
        <v>40680</v>
      </c>
      <c r="B1603" s="52">
        <v>720</v>
      </c>
    </row>
    <row r="1604" spans="1:2" x14ac:dyDescent="0.2">
      <c r="A1604" s="51">
        <v>40681</v>
      </c>
      <c r="B1604" s="52">
        <v>750</v>
      </c>
    </row>
    <row r="1605" spans="1:2" x14ac:dyDescent="0.2">
      <c r="A1605" s="51">
        <v>40682</v>
      </c>
      <c r="B1605" s="52">
        <v>748</v>
      </c>
    </row>
    <row r="1606" spans="1:2" x14ac:dyDescent="0.2">
      <c r="A1606" s="51">
        <v>40683</v>
      </c>
      <c r="B1606" s="52">
        <v>760</v>
      </c>
    </row>
    <row r="1607" spans="1:2" x14ac:dyDescent="0.2">
      <c r="A1607" s="51">
        <v>40684</v>
      </c>
      <c r="B1607" s="52">
        <v>760</v>
      </c>
    </row>
    <row r="1608" spans="1:2" x14ac:dyDescent="0.2">
      <c r="A1608" s="51">
        <v>40685</v>
      </c>
      <c r="B1608" s="52">
        <v>760</v>
      </c>
    </row>
    <row r="1609" spans="1:2" x14ac:dyDescent="0.2">
      <c r="A1609" s="51">
        <v>40686</v>
      </c>
      <c r="B1609" s="52">
        <v>754</v>
      </c>
    </row>
    <row r="1610" spans="1:2" x14ac:dyDescent="0.2">
      <c r="A1610" s="51">
        <v>40687</v>
      </c>
      <c r="B1610" s="52">
        <v>733</v>
      </c>
    </row>
    <row r="1611" spans="1:2" x14ac:dyDescent="0.2">
      <c r="A1611" s="51">
        <v>40688</v>
      </c>
      <c r="B1611" s="52">
        <v>742</v>
      </c>
    </row>
    <row r="1612" spans="1:2" x14ac:dyDescent="0.2">
      <c r="A1612" s="51">
        <v>40689</v>
      </c>
      <c r="B1612" s="52">
        <v>746</v>
      </c>
    </row>
    <row r="1613" spans="1:2" x14ac:dyDescent="0.2">
      <c r="A1613" s="51">
        <v>40690</v>
      </c>
      <c r="B1613" s="52">
        <v>758</v>
      </c>
    </row>
    <row r="1614" spans="1:2" x14ac:dyDescent="0.2">
      <c r="A1614" s="51">
        <v>40691</v>
      </c>
      <c r="B1614" s="52">
        <v>758</v>
      </c>
    </row>
    <row r="1615" spans="1:2" x14ac:dyDescent="0.2">
      <c r="A1615" s="51">
        <v>40692</v>
      </c>
      <c r="B1615" s="52">
        <v>758</v>
      </c>
    </row>
    <row r="1616" spans="1:2" x14ac:dyDescent="0.2">
      <c r="A1616" s="51">
        <v>40693</v>
      </c>
      <c r="B1616" s="52">
        <v>758</v>
      </c>
    </row>
    <row r="1617" spans="1:2" x14ac:dyDescent="0.2">
      <c r="A1617" s="51">
        <v>40694</v>
      </c>
      <c r="B1617" s="52">
        <v>748</v>
      </c>
    </row>
    <row r="1618" spans="1:2" x14ac:dyDescent="0.2">
      <c r="A1618" s="51">
        <v>40695</v>
      </c>
      <c r="B1618" s="52">
        <v>758</v>
      </c>
    </row>
    <row r="1619" spans="1:2" x14ac:dyDescent="0.2">
      <c r="A1619" s="51">
        <v>40696</v>
      </c>
      <c r="B1619" s="52">
        <v>766</v>
      </c>
    </row>
    <row r="1620" spans="1:2" x14ac:dyDescent="0.2">
      <c r="A1620" s="51">
        <v>40697</v>
      </c>
      <c r="B1620" s="52">
        <v>754</v>
      </c>
    </row>
    <row r="1621" spans="1:2" x14ac:dyDescent="0.2">
      <c r="A1621" s="51">
        <v>40698</v>
      </c>
      <c r="B1621" s="52">
        <v>754</v>
      </c>
    </row>
    <row r="1622" spans="1:2" x14ac:dyDescent="0.2">
      <c r="A1622" s="51">
        <v>40699</v>
      </c>
      <c r="B1622" s="52">
        <v>754</v>
      </c>
    </row>
    <row r="1623" spans="1:2" x14ac:dyDescent="0.2">
      <c r="A1623" s="51">
        <v>40700</v>
      </c>
      <c r="B1623" s="52">
        <v>732</v>
      </c>
    </row>
    <row r="1624" spans="1:2" x14ac:dyDescent="0.2">
      <c r="A1624" s="51">
        <v>40701</v>
      </c>
      <c r="B1624" s="52">
        <v>736</v>
      </c>
    </row>
    <row r="1625" spans="1:2" x14ac:dyDescent="0.2">
      <c r="A1625" s="51">
        <v>40702</v>
      </c>
      <c r="B1625" s="52">
        <v>764</v>
      </c>
    </row>
    <row r="1626" spans="1:2" x14ac:dyDescent="0.2">
      <c r="A1626" s="51">
        <v>40703</v>
      </c>
      <c r="B1626" s="52">
        <v>786</v>
      </c>
    </row>
    <row r="1627" spans="1:2" x14ac:dyDescent="0.2">
      <c r="A1627" s="51">
        <v>40704</v>
      </c>
      <c r="B1627" s="52">
        <v>787</v>
      </c>
    </row>
    <row r="1628" spans="1:2" x14ac:dyDescent="0.2">
      <c r="A1628" s="51">
        <v>40705</v>
      </c>
      <c r="B1628" s="52">
        <v>787</v>
      </c>
    </row>
    <row r="1629" spans="1:2" x14ac:dyDescent="0.2">
      <c r="A1629" s="51">
        <v>40706</v>
      </c>
      <c r="B1629" s="52">
        <v>787</v>
      </c>
    </row>
    <row r="1630" spans="1:2" x14ac:dyDescent="0.2">
      <c r="A1630" s="51">
        <v>40707</v>
      </c>
      <c r="B1630" s="52">
        <v>782</v>
      </c>
    </row>
    <row r="1631" spans="1:2" x14ac:dyDescent="0.2">
      <c r="A1631" s="51">
        <v>40708</v>
      </c>
      <c r="B1631" s="52">
        <v>756</v>
      </c>
    </row>
    <row r="1632" spans="1:2" x14ac:dyDescent="0.2">
      <c r="A1632" s="51">
        <v>40709</v>
      </c>
      <c r="B1632" s="52">
        <v>726</v>
      </c>
    </row>
    <row r="1633" spans="1:2" x14ac:dyDescent="0.2">
      <c r="A1633" s="51">
        <v>40710</v>
      </c>
      <c r="B1633" s="52">
        <v>702</v>
      </c>
    </row>
    <row r="1634" spans="1:2" x14ac:dyDescent="0.2">
      <c r="A1634" s="51">
        <v>40711</v>
      </c>
      <c r="B1634" s="52">
        <v>700</v>
      </c>
    </row>
    <row r="1635" spans="1:2" x14ac:dyDescent="0.2">
      <c r="A1635" s="51">
        <v>40712</v>
      </c>
      <c r="B1635" s="52">
        <v>700</v>
      </c>
    </row>
    <row r="1636" spans="1:2" x14ac:dyDescent="0.2">
      <c r="A1636" s="51">
        <v>40713</v>
      </c>
      <c r="B1636" s="52">
        <v>700</v>
      </c>
    </row>
    <row r="1637" spans="1:2" x14ac:dyDescent="0.2">
      <c r="A1637" s="51">
        <v>40714</v>
      </c>
      <c r="B1637" s="52">
        <v>700</v>
      </c>
    </row>
    <row r="1638" spans="1:2" x14ac:dyDescent="0.2">
      <c r="A1638" s="51">
        <v>40715</v>
      </c>
      <c r="B1638" s="52">
        <v>708</v>
      </c>
    </row>
    <row r="1639" spans="1:2" x14ac:dyDescent="0.2">
      <c r="A1639" s="51">
        <v>40716</v>
      </c>
      <c r="B1639" s="52">
        <v>678</v>
      </c>
    </row>
    <row r="1640" spans="1:2" x14ac:dyDescent="0.2">
      <c r="A1640" s="51">
        <v>40717</v>
      </c>
      <c r="B1640" s="52">
        <v>680</v>
      </c>
    </row>
    <row r="1641" spans="1:2" x14ac:dyDescent="0.2">
      <c r="A1641" s="51">
        <v>40718</v>
      </c>
      <c r="B1641" s="52">
        <v>670</v>
      </c>
    </row>
    <row r="1642" spans="1:2" x14ac:dyDescent="0.2">
      <c r="A1642" s="51">
        <v>40719</v>
      </c>
      <c r="B1642" s="52">
        <v>670</v>
      </c>
    </row>
    <row r="1643" spans="1:2" x14ac:dyDescent="0.2">
      <c r="A1643" s="51">
        <v>40720</v>
      </c>
      <c r="B1643" s="52">
        <v>670</v>
      </c>
    </row>
    <row r="1644" spans="1:2" x14ac:dyDescent="0.2">
      <c r="A1644" s="51">
        <v>40721</v>
      </c>
      <c r="B1644" s="52">
        <v>661</v>
      </c>
    </row>
    <row r="1645" spans="1:2" x14ac:dyDescent="0.2">
      <c r="A1645" s="51">
        <v>40722</v>
      </c>
      <c r="B1645" s="52">
        <v>683</v>
      </c>
    </row>
    <row r="1646" spans="1:2" x14ac:dyDescent="0.2">
      <c r="A1646" s="51">
        <v>40723</v>
      </c>
      <c r="B1646" s="52">
        <v>678</v>
      </c>
    </row>
    <row r="1647" spans="1:2" x14ac:dyDescent="0.2">
      <c r="A1647" s="51">
        <v>40724</v>
      </c>
      <c r="B1647" s="52">
        <v>648</v>
      </c>
    </row>
    <row r="1648" spans="1:2" x14ac:dyDescent="0.2">
      <c r="A1648" s="51">
        <v>40725</v>
      </c>
      <c r="B1648" s="52">
        <v>607</v>
      </c>
    </row>
    <row r="1649" spans="1:2" x14ac:dyDescent="0.2">
      <c r="A1649" s="51">
        <v>40726</v>
      </c>
      <c r="B1649" s="52">
        <v>607</v>
      </c>
    </row>
    <row r="1650" spans="1:2" x14ac:dyDescent="0.2">
      <c r="A1650" s="51">
        <v>40727</v>
      </c>
      <c r="B1650" s="52">
        <v>607</v>
      </c>
    </row>
    <row r="1651" spans="1:2" x14ac:dyDescent="0.2">
      <c r="A1651" s="51">
        <v>40728</v>
      </c>
      <c r="B1651" s="52">
        <v>607</v>
      </c>
    </row>
    <row r="1652" spans="1:2" x14ac:dyDescent="0.2">
      <c r="A1652" s="51">
        <v>40729</v>
      </c>
      <c r="B1652" s="52">
        <v>626</v>
      </c>
    </row>
    <row r="1653" spans="1:2" x14ac:dyDescent="0.2">
      <c r="A1653" s="51">
        <v>40730</v>
      </c>
      <c r="B1653" s="52">
        <v>619</v>
      </c>
    </row>
    <row r="1654" spans="1:2" x14ac:dyDescent="0.2">
      <c r="A1654" s="51">
        <v>40731</v>
      </c>
      <c r="B1654" s="52">
        <v>625</v>
      </c>
    </row>
    <row r="1655" spans="1:2" x14ac:dyDescent="0.2">
      <c r="A1655" s="51">
        <v>40732</v>
      </c>
      <c r="B1655" s="52">
        <v>642</v>
      </c>
    </row>
    <row r="1656" spans="1:2" x14ac:dyDescent="0.2">
      <c r="A1656" s="51">
        <v>40733</v>
      </c>
      <c r="B1656" s="52">
        <v>642</v>
      </c>
    </row>
    <row r="1657" spans="1:2" x14ac:dyDescent="0.2">
      <c r="A1657" s="51">
        <v>40734</v>
      </c>
      <c r="B1657" s="52">
        <v>642</v>
      </c>
    </row>
    <row r="1658" spans="1:2" x14ac:dyDescent="0.2">
      <c r="A1658" s="51">
        <v>40735</v>
      </c>
      <c r="B1658" s="52">
        <v>643</v>
      </c>
    </row>
    <row r="1659" spans="1:2" x14ac:dyDescent="0.2">
      <c r="A1659" s="51">
        <v>40736</v>
      </c>
      <c r="B1659" s="52">
        <v>664</v>
      </c>
    </row>
    <row r="1660" spans="1:2" x14ac:dyDescent="0.2">
      <c r="A1660" s="51">
        <v>40737</v>
      </c>
      <c r="B1660" s="52">
        <v>687</v>
      </c>
    </row>
    <row r="1661" spans="1:2" x14ac:dyDescent="0.2">
      <c r="A1661" s="51">
        <v>40738</v>
      </c>
      <c r="B1661" s="52">
        <v>691</v>
      </c>
    </row>
    <row r="1662" spans="1:2" x14ac:dyDescent="0.2">
      <c r="A1662" s="51">
        <v>40739</v>
      </c>
      <c r="B1662" s="52">
        <v>701</v>
      </c>
    </row>
    <row r="1663" spans="1:2" x14ac:dyDescent="0.2">
      <c r="A1663" s="51">
        <v>40740</v>
      </c>
      <c r="B1663" s="52">
        <v>701</v>
      </c>
    </row>
    <row r="1664" spans="1:2" x14ac:dyDescent="0.2">
      <c r="A1664" s="51">
        <v>40741</v>
      </c>
      <c r="B1664" s="52">
        <v>701</v>
      </c>
    </row>
    <row r="1665" spans="1:2" x14ac:dyDescent="0.2">
      <c r="A1665" s="51">
        <v>40742</v>
      </c>
      <c r="B1665" s="52">
        <v>696</v>
      </c>
    </row>
    <row r="1666" spans="1:2" x14ac:dyDescent="0.2">
      <c r="A1666" s="51">
        <v>40743</v>
      </c>
      <c r="B1666" s="52">
        <v>698</v>
      </c>
    </row>
    <row r="1667" spans="1:2" x14ac:dyDescent="0.2">
      <c r="A1667" s="51">
        <v>40744</v>
      </c>
      <c r="B1667" s="52">
        <v>688</v>
      </c>
    </row>
    <row r="1668" spans="1:2" x14ac:dyDescent="0.2">
      <c r="A1668" s="51">
        <v>40745</v>
      </c>
      <c r="B1668" s="52">
        <v>679</v>
      </c>
    </row>
    <row r="1669" spans="1:2" x14ac:dyDescent="0.2">
      <c r="A1669" s="51">
        <v>40746</v>
      </c>
      <c r="B1669" s="52">
        <v>690</v>
      </c>
    </row>
    <row r="1670" spans="1:2" x14ac:dyDescent="0.2">
      <c r="A1670" s="51">
        <v>40747</v>
      </c>
      <c r="B1670" s="52">
        <v>690</v>
      </c>
    </row>
    <row r="1671" spans="1:2" x14ac:dyDescent="0.2">
      <c r="A1671" s="51">
        <v>40748</v>
      </c>
      <c r="B1671" s="52">
        <v>690</v>
      </c>
    </row>
    <row r="1672" spans="1:2" x14ac:dyDescent="0.2">
      <c r="A1672" s="51">
        <v>40749</v>
      </c>
      <c r="B1672" s="52">
        <v>679</v>
      </c>
    </row>
    <row r="1673" spans="1:2" x14ac:dyDescent="0.2">
      <c r="A1673" s="51">
        <v>40750</v>
      </c>
      <c r="B1673" s="52">
        <v>690</v>
      </c>
    </row>
    <row r="1674" spans="1:2" x14ac:dyDescent="0.2">
      <c r="A1674" s="51">
        <v>40751</v>
      </c>
      <c r="B1674" s="52">
        <v>692</v>
      </c>
    </row>
    <row r="1675" spans="1:2" x14ac:dyDescent="0.2">
      <c r="A1675" s="51">
        <v>40752</v>
      </c>
      <c r="B1675" s="52">
        <v>682</v>
      </c>
    </row>
    <row r="1676" spans="1:2" x14ac:dyDescent="0.2">
      <c r="A1676" s="51">
        <v>40753</v>
      </c>
      <c r="B1676" s="52">
        <v>666</v>
      </c>
    </row>
    <row r="1677" spans="1:2" x14ac:dyDescent="0.2">
      <c r="A1677" s="51">
        <v>40754</v>
      </c>
      <c r="B1677" s="52">
        <v>666</v>
      </c>
    </row>
    <row r="1678" spans="1:2" x14ac:dyDescent="0.2">
      <c r="A1678" s="51">
        <v>40755</v>
      </c>
      <c r="B1678" s="52">
        <v>666</v>
      </c>
    </row>
    <row r="1679" spans="1:2" x14ac:dyDescent="0.2">
      <c r="A1679" s="51">
        <v>40756</v>
      </c>
      <c r="B1679" s="52">
        <v>681</v>
      </c>
    </row>
    <row r="1680" spans="1:2" x14ac:dyDescent="0.2">
      <c r="A1680" s="51">
        <v>40757</v>
      </c>
      <c r="B1680" s="52">
        <v>711</v>
      </c>
    </row>
    <row r="1681" spans="1:2" x14ac:dyDescent="0.2">
      <c r="A1681" s="51">
        <v>40758</v>
      </c>
      <c r="B1681" s="52">
        <v>706</v>
      </c>
    </row>
    <row r="1682" spans="1:2" x14ac:dyDescent="0.2">
      <c r="A1682" s="51">
        <v>40759</v>
      </c>
      <c r="B1682" s="52">
        <v>694</v>
      </c>
    </row>
    <row r="1683" spans="1:2" x14ac:dyDescent="0.2">
      <c r="A1683" s="51">
        <v>40760</v>
      </c>
      <c r="B1683" s="52">
        <v>693</v>
      </c>
    </row>
    <row r="1684" spans="1:2" x14ac:dyDescent="0.2">
      <c r="A1684" s="51">
        <v>40761</v>
      </c>
      <c r="B1684" s="52">
        <v>693</v>
      </c>
    </row>
    <row r="1685" spans="1:2" x14ac:dyDescent="0.2">
      <c r="A1685" s="51">
        <v>40762</v>
      </c>
      <c r="B1685" s="52">
        <v>693</v>
      </c>
    </row>
    <row r="1686" spans="1:2" x14ac:dyDescent="0.2">
      <c r="A1686" s="51">
        <v>40763</v>
      </c>
      <c r="B1686" s="52">
        <v>675</v>
      </c>
    </row>
    <row r="1687" spans="1:2" x14ac:dyDescent="0.2">
      <c r="A1687" s="51">
        <v>40764</v>
      </c>
      <c r="B1687" s="52">
        <v>678</v>
      </c>
    </row>
    <row r="1688" spans="1:2" x14ac:dyDescent="0.2">
      <c r="A1688" s="51">
        <v>40765</v>
      </c>
      <c r="B1688" s="52">
        <v>678</v>
      </c>
    </row>
    <row r="1689" spans="1:2" x14ac:dyDescent="0.2">
      <c r="A1689" s="51">
        <v>40766</v>
      </c>
      <c r="B1689" s="52">
        <v>702</v>
      </c>
    </row>
    <row r="1690" spans="1:2" x14ac:dyDescent="0.2">
      <c r="A1690" s="51">
        <v>40767</v>
      </c>
      <c r="B1690" s="52">
        <v>702</v>
      </c>
    </row>
    <row r="1691" spans="1:2" x14ac:dyDescent="0.2">
      <c r="A1691" s="51">
        <v>40768</v>
      </c>
      <c r="B1691" s="52">
        <v>702</v>
      </c>
    </row>
    <row r="1692" spans="1:2" x14ac:dyDescent="0.2">
      <c r="A1692" s="51">
        <v>40769</v>
      </c>
      <c r="B1692" s="52">
        <v>702</v>
      </c>
    </row>
    <row r="1693" spans="1:2" x14ac:dyDescent="0.2">
      <c r="A1693" s="51">
        <v>40770</v>
      </c>
      <c r="B1693" s="52">
        <v>707</v>
      </c>
    </row>
    <row r="1694" spans="1:2" x14ac:dyDescent="0.2">
      <c r="A1694" s="51">
        <v>40771</v>
      </c>
      <c r="B1694" s="52">
        <v>714</v>
      </c>
    </row>
    <row r="1695" spans="1:2" x14ac:dyDescent="0.2">
      <c r="A1695" s="51">
        <v>40772</v>
      </c>
      <c r="B1695" s="52">
        <v>712</v>
      </c>
    </row>
    <row r="1696" spans="1:2" x14ac:dyDescent="0.2">
      <c r="A1696" s="51">
        <v>40773</v>
      </c>
      <c r="B1696" s="52">
        <v>699</v>
      </c>
    </row>
    <row r="1697" spans="1:2" x14ac:dyDescent="0.2">
      <c r="A1697" s="51">
        <v>40774</v>
      </c>
      <c r="B1697" s="52">
        <v>711</v>
      </c>
    </row>
    <row r="1698" spans="1:2" x14ac:dyDescent="0.2">
      <c r="A1698" s="51">
        <v>40775</v>
      </c>
      <c r="B1698" s="52">
        <v>711</v>
      </c>
    </row>
    <row r="1699" spans="1:2" x14ac:dyDescent="0.2">
      <c r="A1699" s="51">
        <v>40776</v>
      </c>
      <c r="B1699" s="52">
        <v>711</v>
      </c>
    </row>
    <row r="1700" spans="1:2" x14ac:dyDescent="0.2">
      <c r="A1700" s="51">
        <v>40777</v>
      </c>
      <c r="B1700" s="52">
        <v>720</v>
      </c>
    </row>
    <row r="1701" spans="1:2" x14ac:dyDescent="0.2">
      <c r="A1701" s="51">
        <v>40778</v>
      </c>
      <c r="B1701" s="52">
        <v>744</v>
      </c>
    </row>
    <row r="1702" spans="1:2" x14ac:dyDescent="0.2">
      <c r="A1702" s="51">
        <v>40779</v>
      </c>
      <c r="B1702" s="52">
        <v>743</v>
      </c>
    </row>
    <row r="1703" spans="1:2" x14ac:dyDescent="0.2">
      <c r="A1703" s="51">
        <v>40780</v>
      </c>
      <c r="B1703" s="52">
        <v>744</v>
      </c>
    </row>
    <row r="1704" spans="1:2" x14ac:dyDescent="0.2">
      <c r="A1704" s="51">
        <v>40781</v>
      </c>
      <c r="B1704" s="52">
        <v>767</v>
      </c>
    </row>
    <row r="1705" spans="1:2" x14ac:dyDescent="0.2">
      <c r="A1705" s="51">
        <v>40782</v>
      </c>
      <c r="B1705" s="52">
        <v>767</v>
      </c>
    </row>
    <row r="1706" spans="1:2" x14ac:dyDescent="0.2">
      <c r="A1706" s="51">
        <v>40783</v>
      </c>
      <c r="B1706" s="52">
        <v>767</v>
      </c>
    </row>
    <row r="1707" spans="1:2" x14ac:dyDescent="0.2">
      <c r="A1707" s="51">
        <v>40784</v>
      </c>
      <c r="B1707" s="52">
        <v>770</v>
      </c>
    </row>
    <row r="1708" spans="1:2" x14ac:dyDescent="0.2">
      <c r="A1708" s="51">
        <v>40785</v>
      </c>
      <c r="B1708" s="52">
        <v>775</v>
      </c>
    </row>
    <row r="1709" spans="1:2" x14ac:dyDescent="0.2">
      <c r="A1709" s="51">
        <v>40786</v>
      </c>
      <c r="B1709" s="52">
        <v>768</v>
      </c>
    </row>
    <row r="1710" spans="1:2" x14ac:dyDescent="0.2">
      <c r="A1710" s="51">
        <v>40787</v>
      </c>
      <c r="B1710" s="52">
        <v>738</v>
      </c>
    </row>
    <row r="1711" spans="1:2" x14ac:dyDescent="0.2">
      <c r="A1711" s="51">
        <v>40788</v>
      </c>
      <c r="B1711" s="52">
        <v>760</v>
      </c>
    </row>
    <row r="1712" spans="1:2" x14ac:dyDescent="0.2">
      <c r="A1712" s="51">
        <v>40789</v>
      </c>
      <c r="B1712" s="52">
        <v>760</v>
      </c>
    </row>
    <row r="1713" spans="1:2" x14ac:dyDescent="0.2">
      <c r="A1713" s="51">
        <v>40790</v>
      </c>
      <c r="B1713" s="52">
        <v>760</v>
      </c>
    </row>
    <row r="1714" spans="1:2" x14ac:dyDescent="0.2">
      <c r="A1714" s="51">
        <v>40791</v>
      </c>
      <c r="B1714" s="52">
        <v>760</v>
      </c>
    </row>
    <row r="1715" spans="1:2" x14ac:dyDescent="0.2">
      <c r="A1715" s="51">
        <v>40792</v>
      </c>
      <c r="B1715" s="52">
        <v>756</v>
      </c>
    </row>
    <row r="1716" spans="1:2" x14ac:dyDescent="0.2">
      <c r="A1716" s="51">
        <v>40793</v>
      </c>
      <c r="B1716" s="52">
        <v>748</v>
      </c>
    </row>
    <row r="1717" spans="1:2" x14ac:dyDescent="0.2">
      <c r="A1717" s="51">
        <v>40794</v>
      </c>
      <c r="B1717" s="52">
        <v>734</v>
      </c>
    </row>
    <row r="1718" spans="1:2" x14ac:dyDescent="0.2">
      <c r="A1718" s="51">
        <v>40795</v>
      </c>
      <c r="B1718" s="52">
        <v>736</v>
      </c>
    </row>
    <row r="1719" spans="1:2" x14ac:dyDescent="0.2">
      <c r="A1719" s="51">
        <v>40796</v>
      </c>
      <c r="B1719" s="52">
        <v>736</v>
      </c>
    </row>
    <row r="1720" spans="1:2" x14ac:dyDescent="0.2">
      <c r="A1720" s="51">
        <v>40797</v>
      </c>
      <c r="B1720" s="52">
        <v>736</v>
      </c>
    </row>
    <row r="1721" spans="1:2" x14ac:dyDescent="0.2">
      <c r="A1721" s="51">
        <v>40798</v>
      </c>
      <c r="B1721" s="52">
        <v>746</v>
      </c>
    </row>
    <row r="1722" spans="1:2" x14ac:dyDescent="0.2">
      <c r="A1722" s="51">
        <v>40799</v>
      </c>
      <c r="B1722" s="52">
        <v>723</v>
      </c>
    </row>
    <row r="1723" spans="1:2" x14ac:dyDescent="0.2">
      <c r="A1723" s="51">
        <v>40800</v>
      </c>
      <c r="B1723" s="52">
        <v>724</v>
      </c>
    </row>
    <row r="1724" spans="1:2" x14ac:dyDescent="0.2">
      <c r="A1724" s="51">
        <v>40801</v>
      </c>
      <c r="B1724" s="52">
        <v>701</v>
      </c>
    </row>
    <row r="1725" spans="1:2" x14ac:dyDescent="0.2">
      <c r="A1725" s="51">
        <v>40802</v>
      </c>
      <c r="B1725" s="52">
        <v>692</v>
      </c>
    </row>
    <row r="1726" spans="1:2" x14ac:dyDescent="0.2">
      <c r="A1726" s="51">
        <v>40803</v>
      </c>
      <c r="B1726" s="52">
        <v>692</v>
      </c>
    </row>
    <row r="1727" spans="1:2" x14ac:dyDescent="0.2">
      <c r="A1727" s="51">
        <v>40804</v>
      </c>
      <c r="B1727" s="52">
        <v>692</v>
      </c>
    </row>
    <row r="1728" spans="1:2" x14ac:dyDescent="0.2">
      <c r="A1728" s="51">
        <v>40805</v>
      </c>
      <c r="B1728" s="52">
        <v>692</v>
      </c>
    </row>
    <row r="1729" spans="1:2" x14ac:dyDescent="0.2">
      <c r="A1729" s="51">
        <v>40806</v>
      </c>
      <c r="B1729" s="52">
        <v>690</v>
      </c>
    </row>
    <row r="1730" spans="1:2" x14ac:dyDescent="0.2">
      <c r="A1730" s="51">
        <v>40807</v>
      </c>
      <c r="B1730" s="52">
        <v>686</v>
      </c>
    </row>
    <row r="1731" spans="1:2" x14ac:dyDescent="0.2">
      <c r="A1731" s="51">
        <v>40808</v>
      </c>
      <c r="B1731" s="52">
        <v>650</v>
      </c>
    </row>
    <row r="1732" spans="1:2" x14ac:dyDescent="0.2">
      <c r="A1732" s="51">
        <v>40809</v>
      </c>
      <c r="B1732" s="52">
        <v>638</v>
      </c>
    </row>
    <row r="1733" spans="1:2" x14ac:dyDescent="0.2">
      <c r="A1733" s="51">
        <v>40810</v>
      </c>
      <c r="B1733" s="52">
        <v>638</v>
      </c>
    </row>
    <row r="1734" spans="1:2" x14ac:dyDescent="0.2">
      <c r="A1734" s="51">
        <v>40811</v>
      </c>
      <c r="B1734" s="52">
        <v>638</v>
      </c>
    </row>
    <row r="1735" spans="1:2" x14ac:dyDescent="0.2">
      <c r="A1735" s="51">
        <v>40812</v>
      </c>
      <c r="B1735" s="52">
        <v>648</v>
      </c>
    </row>
    <row r="1736" spans="1:2" x14ac:dyDescent="0.2">
      <c r="A1736" s="51">
        <v>40813</v>
      </c>
      <c r="B1736" s="52">
        <v>652</v>
      </c>
    </row>
    <row r="1737" spans="1:2" x14ac:dyDescent="0.2">
      <c r="A1737" s="51">
        <v>40814</v>
      </c>
      <c r="B1737" s="52">
        <v>631</v>
      </c>
    </row>
    <row r="1738" spans="1:2" x14ac:dyDescent="0.2">
      <c r="A1738" s="51">
        <v>40815</v>
      </c>
      <c r="B1738" s="52">
        <v>632</v>
      </c>
    </row>
    <row r="1739" spans="1:2" x14ac:dyDescent="0.2">
      <c r="A1739" s="51">
        <v>40816</v>
      </c>
      <c r="B1739" s="52">
        <v>592</v>
      </c>
    </row>
    <row r="1740" spans="1:2" x14ac:dyDescent="0.2">
      <c r="A1740" s="51">
        <v>40817</v>
      </c>
      <c r="B1740" s="52">
        <v>592</v>
      </c>
    </row>
    <row r="1741" spans="1:2" x14ac:dyDescent="0.2">
      <c r="A1741" s="51">
        <v>40818</v>
      </c>
      <c r="B1741" s="52">
        <v>592</v>
      </c>
    </row>
    <row r="1742" spans="1:2" x14ac:dyDescent="0.2">
      <c r="A1742" s="51">
        <v>40819</v>
      </c>
      <c r="B1742" s="52">
        <v>592</v>
      </c>
    </row>
    <row r="1743" spans="1:2" x14ac:dyDescent="0.2">
      <c r="A1743" s="51">
        <v>40820</v>
      </c>
      <c r="B1743" s="52">
        <v>588</v>
      </c>
    </row>
    <row r="1744" spans="1:2" x14ac:dyDescent="0.2">
      <c r="A1744" s="51">
        <v>40821</v>
      </c>
      <c r="B1744" s="52">
        <v>606</v>
      </c>
    </row>
    <row r="1745" spans="1:2" x14ac:dyDescent="0.2">
      <c r="A1745" s="51">
        <v>40822</v>
      </c>
      <c r="B1745" s="52">
        <v>606</v>
      </c>
    </row>
    <row r="1746" spans="1:2" x14ac:dyDescent="0.2">
      <c r="A1746" s="51">
        <v>40823</v>
      </c>
      <c r="B1746" s="52">
        <v>600</v>
      </c>
    </row>
    <row r="1747" spans="1:2" x14ac:dyDescent="0.2">
      <c r="A1747" s="51">
        <v>40824</v>
      </c>
      <c r="B1747" s="52">
        <v>600</v>
      </c>
    </row>
    <row r="1748" spans="1:2" x14ac:dyDescent="0.2">
      <c r="A1748" s="51">
        <v>40825</v>
      </c>
      <c r="B1748" s="52">
        <v>600</v>
      </c>
    </row>
    <row r="1749" spans="1:2" x14ac:dyDescent="0.2">
      <c r="A1749" s="51">
        <v>40826</v>
      </c>
      <c r="B1749" s="52">
        <v>605</v>
      </c>
    </row>
    <row r="1750" spans="1:2" x14ac:dyDescent="0.2">
      <c r="A1750" s="51">
        <v>40827</v>
      </c>
      <c r="B1750" s="52">
        <v>645</v>
      </c>
    </row>
    <row r="1751" spans="1:2" x14ac:dyDescent="0.2">
      <c r="A1751" s="51">
        <v>40828</v>
      </c>
      <c r="B1751" s="52">
        <v>641</v>
      </c>
    </row>
    <row r="1752" spans="1:2" x14ac:dyDescent="0.2">
      <c r="A1752" s="51">
        <v>40829</v>
      </c>
      <c r="B1752" s="52">
        <v>638</v>
      </c>
    </row>
    <row r="1753" spans="1:2" x14ac:dyDescent="0.2">
      <c r="A1753" s="51">
        <v>40830</v>
      </c>
      <c r="B1753" s="52">
        <v>640</v>
      </c>
    </row>
    <row r="1754" spans="1:2" x14ac:dyDescent="0.2">
      <c r="A1754" s="51">
        <v>40831</v>
      </c>
      <c r="B1754" s="52">
        <v>640</v>
      </c>
    </row>
    <row r="1755" spans="1:2" x14ac:dyDescent="0.2">
      <c r="A1755" s="51">
        <v>40832</v>
      </c>
      <c r="B1755" s="52">
        <v>640</v>
      </c>
    </row>
    <row r="1756" spans="1:2" x14ac:dyDescent="0.2">
      <c r="A1756" s="51">
        <v>40833</v>
      </c>
      <c r="B1756" s="52">
        <v>640</v>
      </c>
    </row>
    <row r="1757" spans="1:2" x14ac:dyDescent="0.2">
      <c r="A1757" s="51">
        <v>40834</v>
      </c>
      <c r="B1757" s="52">
        <v>644</v>
      </c>
    </row>
    <row r="1758" spans="1:2" x14ac:dyDescent="0.2">
      <c r="A1758" s="51">
        <v>40835</v>
      </c>
      <c r="B1758" s="52">
        <v>638</v>
      </c>
    </row>
    <row r="1759" spans="1:2" x14ac:dyDescent="0.2">
      <c r="A1759" s="51">
        <v>40836</v>
      </c>
      <c r="B1759" s="52">
        <v>650</v>
      </c>
    </row>
    <row r="1760" spans="1:2" x14ac:dyDescent="0.2">
      <c r="A1760" s="51">
        <v>40837</v>
      </c>
      <c r="B1760" s="52">
        <v>649</v>
      </c>
    </row>
    <row r="1761" spans="1:2" x14ac:dyDescent="0.2">
      <c r="A1761" s="51">
        <v>40838</v>
      </c>
      <c r="B1761" s="52">
        <v>649</v>
      </c>
    </row>
    <row r="1762" spans="1:2" x14ac:dyDescent="0.2">
      <c r="A1762" s="51">
        <v>40839</v>
      </c>
      <c r="B1762" s="52">
        <v>649</v>
      </c>
    </row>
    <row r="1763" spans="1:2" x14ac:dyDescent="0.2">
      <c r="A1763" s="51">
        <v>40840</v>
      </c>
      <c r="B1763" s="52">
        <v>651</v>
      </c>
    </row>
    <row r="1764" spans="1:2" x14ac:dyDescent="0.2">
      <c r="A1764" s="51">
        <v>40841</v>
      </c>
      <c r="B1764" s="52">
        <v>651</v>
      </c>
    </row>
    <row r="1765" spans="1:2" x14ac:dyDescent="0.2">
      <c r="A1765" s="51">
        <v>40842</v>
      </c>
      <c r="B1765" s="52">
        <v>637</v>
      </c>
    </row>
    <row r="1766" spans="1:2" x14ac:dyDescent="0.2">
      <c r="A1766" s="51">
        <v>40843</v>
      </c>
      <c r="B1766" s="52">
        <v>652</v>
      </c>
    </row>
    <row r="1767" spans="1:2" x14ac:dyDescent="0.2">
      <c r="A1767" s="51">
        <v>40844</v>
      </c>
      <c r="B1767" s="52">
        <v>655</v>
      </c>
    </row>
    <row r="1768" spans="1:2" x14ac:dyDescent="0.2">
      <c r="A1768" s="51">
        <v>40845</v>
      </c>
      <c r="B1768" s="52">
        <v>655</v>
      </c>
    </row>
    <row r="1769" spans="1:2" x14ac:dyDescent="0.2">
      <c r="A1769" s="51">
        <v>40846</v>
      </c>
      <c r="B1769" s="52">
        <v>655</v>
      </c>
    </row>
    <row r="1770" spans="1:2" x14ac:dyDescent="0.2">
      <c r="A1770" s="51">
        <v>40847</v>
      </c>
      <c r="B1770" s="52">
        <v>647</v>
      </c>
    </row>
    <row r="1771" spans="1:2" x14ac:dyDescent="0.2">
      <c r="A1771" s="51">
        <v>40848</v>
      </c>
      <c r="B1771" s="52">
        <v>654</v>
      </c>
    </row>
    <row r="1772" spans="1:2" x14ac:dyDescent="0.2">
      <c r="A1772" s="51">
        <v>40849</v>
      </c>
      <c r="B1772" s="52">
        <v>645</v>
      </c>
    </row>
    <row r="1773" spans="1:2" x14ac:dyDescent="0.2">
      <c r="A1773" s="51">
        <v>40850</v>
      </c>
      <c r="B1773" s="52">
        <v>654</v>
      </c>
    </row>
    <row r="1774" spans="1:2" x14ac:dyDescent="0.2">
      <c r="A1774" s="51">
        <v>40851</v>
      </c>
      <c r="B1774" s="52">
        <v>656</v>
      </c>
    </row>
    <row r="1775" spans="1:2" x14ac:dyDescent="0.2">
      <c r="A1775" s="51">
        <v>40852</v>
      </c>
      <c r="B1775" s="52">
        <v>656</v>
      </c>
    </row>
    <row r="1776" spans="1:2" x14ac:dyDescent="0.2">
      <c r="A1776" s="51">
        <v>40853</v>
      </c>
      <c r="B1776" s="52">
        <v>656</v>
      </c>
    </row>
    <row r="1777" spans="1:2" x14ac:dyDescent="0.2">
      <c r="A1777" s="51">
        <v>40854</v>
      </c>
      <c r="B1777" s="52">
        <v>653</v>
      </c>
    </row>
    <row r="1778" spans="1:2" x14ac:dyDescent="0.2">
      <c r="A1778" s="51">
        <v>40855</v>
      </c>
      <c r="B1778" s="52">
        <v>660</v>
      </c>
    </row>
    <row r="1779" spans="1:2" x14ac:dyDescent="0.2">
      <c r="A1779" s="51">
        <v>40856</v>
      </c>
      <c r="B1779" s="52">
        <v>656</v>
      </c>
    </row>
    <row r="1780" spans="1:2" x14ac:dyDescent="0.2">
      <c r="A1780" s="51">
        <v>40857</v>
      </c>
      <c r="B1780" s="52">
        <v>646</v>
      </c>
    </row>
    <row r="1781" spans="1:2" x14ac:dyDescent="0.2">
      <c r="A1781" s="51">
        <v>40858</v>
      </c>
      <c r="B1781" s="52">
        <v>638</v>
      </c>
    </row>
    <row r="1782" spans="1:2" x14ac:dyDescent="0.2">
      <c r="A1782" s="51">
        <v>40859</v>
      </c>
      <c r="B1782" s="52">
        <v>638</v>
      </c>
    </row>
    <row r="1783" spans="1:2" x14ac:dyDescent="0.2">
      <c r="A1783" s="51">
        <v>40860</v>
      </c>
      <c r="B1783" s="52">
        <v>638</v>
      </c>
    </row>
    <row r="1784" spans="1:2" x14ac:dyDescent="0.2">
      <c r="A1784" s="51">
        <v>40861</v>
      </c>
      <c r="B1784" s="52">
        <v>634</v>
      </c>
    </row>
    <row r="1785" spans="1:2" x14ac:dyDescent="0.2">
      <c r="A1785" s="51">
        <v>40862</v>
      </c>
      <c r="B1785" s="52">
        <v>646</v>
      </c>
    </row>
    <row r="1786" spans="1:2" x14ac:dyDescent="0.2">
      <c r="A1786" s="51">
        <v>40863</v>
      </c>
      <c r="B1786" s="52">
        <v>643</v>
      </c>
    </row>
    <row r="1787" spans="1:2" x14ac:dyDescent="0.2">
      <c r="A1787" s="51">
        <v>40864</v>
      </c>
      <c r="B1787" s="52">
        <v>614</v>
      </c>
    </row>
    <row r="1788" spans="1:2" x14ac:dyDescent="0.2">
      <c r="A1788" s="51">
        <v>40865</v>
      </c>
      <c r="B1788" s="52">
        <v>610</v>
      </c>
    </row>
    <row r="1789" spans="1:2" x14ac:dyDescent="0.2">
      <c r="A1789" s="51">
        <v>40866</v>
      </c>
      <c r="B1789" s="52">
        <v>610</v>
      </c>
    </row>
    <row r="1790" spans="1:2" x14ac:dyDescent="0.2">
      <c r="A1790" s="51">
        <v>40867</v>
      </c>
      <c r="B1790" s="52">
        <v>610</v>
      </c>
    </row>
    <row r="1791" spans="1:2" x14ac:dyDescent="0.2">
      <c r="A1791" s="51">
        <v>40868</v>
      </c>
      <c r="B1791" s="52">
        <v>598</v>
      </c>
    </row>
    <row r="1792" spans="1:2" x14ac:dyDescent="0.2">
      <c r="A1792" s="51">
        <v>40869</v>
      </c>
      <c r="B1792" s="52">
        <v>599</v>
      </c>
    </row>
    <row r="1793" spans="1:2" x14ac:dyDescent="0.2">
      <c r="A1793" s="51">
        <v>40870</v>
      </c>
      <c r="B1793" s="52">
        <v>589</v>
      </c>
    </row>
    <row r="1794" spans="1:2" x14ac:dyDescent="0.2">
      <c r="A1794" s="51">
        <v>40871</v>
      </c>
      <c r="B1794" s="52">
        <v>589</v>
      </c>
    </row>
    <row r="1795" spans="1:2" x14ac:dyDescent="0.2">
      <c r="A1795" s="51">
        <v>40872</v>
      </c>
      <c r="B1795" s="52">
        <v>582</v>
      </c>
    </row>
    <row r="1796" spans="1:2" x14ac:dyDescent="0.2">
      <c r="A1796" s="51">
        <v>40873</v>
      </c>
      <c r="B1796" s="52">
        <v>582</v>
      </c>
    </row>
    <row r="1797" spans="1:2" x14ac:dyDescent="0.2">
      <c r="A1797" s="51">
        <v>40874</v>
      </c>
      <c r="B1797" s="52">
        <v>582</v>
      </c>
    </row>
    <row r="1798" spans="1:2" x14ac:dyDescent="0.2">
      <c r="A1798" s="51">
        <v>40875</v>
      </c>
      <c r="B1798" s="52">
        <v>598</v>
      </c>
    </row>
    <row r="1799" spans="1:2" x14ac:dyDescent="0.2">
      <c r="A1799" s="51">
        <v>40876</v>
      </c>
      <c r="B1799" s="52">
        <v>606</v>
      </c>
    </row>
    <row r="1800" spans="1:2" x14ac:dyDescent="0.2">
      <c r="A1800" s="51">
        <v>40877</v>
      </c>
      <c r="B1800" s="52">
        <v>608</v>
      </c>
    </row>
    <row r="1801" spans="1:2" x14ac:dyDescent="0.2">
      <c r="A1801" s="51">
        <v>40878</v>
      </c>
      <c r="B1801" s="52">
        <v>602</v>
      </c>
    </row>
    <row r="1802" spans="1:2" x14ac:dyDescent="0.2">
      <c r="A1802" s="51">
        <v>40879</v>
      </c>
      <c r="B1802" s="52">
        <v>595</v>
      </c>
    </row>
    <row r="1803" spans="1:2" x14ac:dyDescent="0.2">
      <c r="A1803" s="51">
        <v>40880</v>
      </c>
      <c r="B1803" s="52">
        <v>595</v>
      </c>
    </row>
    <row r="1804" spans="1:2" x14ac:dyDescent="0.2">
      <c r="A1804" s="51">
        <v>40881</v>
      </c>
      <c r="B1804" s="52">
        <v>595</v>
      </c>
    </row>
    <row r="1805" spans="1:2" x14ac:dyDescent="0.2">
      <c r="A1805" s="51">
        <v>40882</v>
      </c>
      <c r="B1805" s="52">
        <v>591</v>
      </c>
    </row>
    <row r="1806" spans="1:2" x14ac:dyDescent="0.2">
      <c r="A1806" s="51">
        <v>40883</v>
      </c>
      <c r="B1806" s="52">
        <v>596</v>
      </c>
    </row>
    <row r="1807" spans="1:2" x14ac:dyDescent="0.2">
      <c r="A1807" s="51">
        <v>40884</v>
      </c>
      <c r="B1807" s="52">
        <v>593</v>
      </c>
    </row>
    <row r="1808" spans="1:2" x14ac:dyDescent="0.2">
      <c r="A1808" s="51">
        <v>40885</v>
      </c>
      <c r="B1808" s="52">
        <v>600</v>
      </c>
    </row>
    <row r="1809" spans="1:2" x14ac:dyDescent="0.2">
      <c r="A1809" s="51">
        <v>40886</v>
      </c>
      <c r="B1809" s="52">
        <v>594</v>
      </c>
    </row>
    <row r="1810" spans="1:2" x14ac:dyDescent="0.2">
      <c r="A1810" s="51">
        <v>40887</v>
      </c>
      <c r="B1810" s="52">
        <v>594</v>
      </c>
    </row>
    <row r="1811" spans="1:2" x14ac:dyDescent="0.2">
      <c r="A1811" s="51">
        <v>40888</v>
      </c>
      <c r="B1811" s="52">
        <v>594</v>
      </c>
    </row>
    <row r="1812" spans="1:2" x14ac:dyDescent="0.2">
      <c r="A1812" s="51">
        <v>40889</v>
      </c>
      <c r="B1812" s="52">
        <v>594</v>
      </c>
    </row>
    <row r="1813" spans="1:2" x14ac:dyDescent="0.2">
      <c r="A1813" s="51">
        <v>40890</v>
      </c>
      <c r="B1813" s="52">
        <v>594</v>
      </c>
    </row>
    <row r="1814" spans="1:2" x14ac:dyDescent="0.2">
      <c r="A1814" s="51">
        <v>40891</v>
      </c>
      <c r="B1814" s="52">
        <v>581</v>
      </c>
    </row>
    <row r="1815" spans="1:2" x14ac:dyDescent="0.2">
      <c r="A1815" s="51">
        <v>40892</v>
      </c>
      <c r="B1815" s="52">
        <v>579</v>
      </c>
    </row>
    <row r="1816" spans="1:2" x14ac:dyDescent="0.2">
      <c r="A1816" s="51">
        <v>40893</v>
      </c>
      <c r="B1816" s="52">
        <v>583</v>
      </c>
    </row>
    <row r="1817" spans="1:2" x14ac:dyDescent="0.2">
      <c r="A1817" s="51">
        <v>40894</v>
      </c>
      <c r="B1817" s="52">
        <v>583</v>
      </c>
    </row>
    <row r="1818" spans="1:2" x14ac:dyDescent="0.2">
      <c r="A1818" s="51">
        <v>40895</v>
      </c>
      <c r="B1818" s="52">
        <v>583</v>
      </c>
    </row>
    <row r="1819" spans="1:2" x14ac:dyDescent="0.2">
      <c r="A1819" s="51">
        <v>40896</v>
      </c>
      <c r="B1819" s="52">
        <v>601</v>
      </c>
    </row>
    <row r="1820" spans="1:2" x14ac:dyDescent="0.2">
      <c r="A1820" s="51">
        <v>40897</v>
      </c>
      <c r="B1820" s="52">
        <v>607</v>
      </c>
    </row>
    <row r="1821" spans="1:2" x14ac:dyDescent="0.2">
      <c r="A1821" s="51">
        <v>40898</v>
      </c>
      <c r="B1821" s="52">
        <v>616</v>
      </c>
    </row>
    <row r="1822" spans="1:2" x14ac:dyDescent="0.2">
      <c r="A1822" s="51">
        <v>40899</v>
      </c>
      <c r="B1822" s="52">
        <v>618</v>
      </c>
    </row>
    <row r="1823" spans="1:2" x14ac:dyDescent="0.2">
      <c r="A1823" s="51">
        <v>40900</v>
      </c>
      <c r="B1823" s="52">
        <v>620</v>
      </c>
    </row>
    <row r="1824" spans="1:2" x14ac:dyDescent="0.2">
      <c r="A1824" s="51">
        <v>40901</v>
      </c>
      <c r="B1824" s="52">
        <v>620</v>
      </c>
    </row>
    <row r="1825" spans="1:2" x14ac:dyDescent="0.2">
      <c r="A1825" s="51">
        <v>40902</v>
      </c>
      <c r="B1825" s="52">
        <v>620</v>
      </c>
    </row>
    <row r="1826" spans="1:2" x14ac:dyDescent="0.2">
      <c r="A1826" s="51">
        <v>40903</v>
      </c>
      <c r="B1826" s="52">
        <v>620</v>
      </c>
    </row>
    <row r="1827" spans="1:2" x14ac:dyDescent="0.2">
      <c r="A1827" s="51">
        <v>40904</v>
      </c>
      <c r="B1827" s="52">
        <v>633</v>
      </c>
    </row>
    <row r="1828" spans="1:2" x14ac:dyDescent="0.2">
      <c r="A1828" s="51">
        <v>40905</v>
      </c>
      <c r="B1828" s="52">
        <v>642</v>
      </c>
    </row>
    <row r="1829" spans="1:2" x14ac:dyDescent="0.2">
      <c r="A1829" s="51">
        <v>40906</v>
      </c>
      <c r="B1829" s="52">
        <v>638</v>
      </c>
    </row>
    <row r="1830" spans="1:2" x14ac:dyDescent="0.2">
      <c r="A1830" s="51">
        <v>40907</v>
      </c>
      <c r="B1830" s="52">
        <v>646</v>
      </c>
    </row>
    <row r="1831" spans="1:2" x14ac:dyDescent="0.2">
      <c r="A1831" s="51">
        <v>40908</v>
      </c>
      <c r="B1831" s="52">
        <v>646</v>
      </c>
    </row>
    <row r="1832" spans="1:2" x14ac:dyDescent="0.2">
      <c r="A1832" s="51">
        <v>40909</v>
      </c>
      <c r="B1832" s="52">
        <v>646</v>
      </c>
    </row>
    <row r="1833" spans="1:2" x14ac:dyDescent="0.2">
      <c r="A1833" s="51">
        <v>40910</v>
      </c>
      <c r="B1833" s="52">
        <v>646</v>
      </c>
    </row>
    <row r="1834" spans="1:2" x14ac:dyDescent="0.2">
      <c r="A1834" s="51">
        <v>40911</v>
      </c>
      <c r="B1834" s="52">
        <v>658</v>
      </c>
    </row>
    <row r="1835" spans="1:2" x14ac:dyDescent="0.2">
      <c r="A1835" s="51">
        <v>40912</v>
      </c>
      <c r="B1835" s="52">
        <v>658</v>
      </c>
    </row>
    <row r="1836" spans="1:2" x14ac:dyDescent="0.2">
      <c r="A1836" s="51">
        <v>40913</v>
      </c>
      <c r="B1836" s="52">
        <v>644</v>
      </c>
    </row>
    <row r="1837" spans="1:2" x14ac:dyDescent="0.2">
      <c r="A1837" s="51">
        <v>40914</v>
      </c>
      <c r="B1837" s="52">
        <v>644</v>
      </c>
    </row>
    <row r="1838" spans="1:2" x14ac:dyDescent="0.2">
      <c r="A1838" s="51">
        <v>40915</v>
      </c>
      <c r="B1838" s="52">
        <v>644</v>
      </c>
    </row>
    <row r="1839" spans="1:2" x14ac:dyDescent="0.2">
      <c r="A1839" s="51">
        <v>40916</v>
      </c>
      <c r="B1839" s="52">
        <v>644</v>
      </c>
    </row>
    <row r="1840" spans="1:2" x14ac:dyDescent="0.2">
      <c r="A1840" s="51">
        <v>40917</v>
      </c>
      <c r="B1840" s="52">
        <v>652</v>
      </c>
    </row>
    <row r="1841" spans="1:2" x14ac:dyDescent="0.2">
      <c r="A1841" s="51">
        <v>40918</v>
      </c>
      <c r="B1841" s="52">
        <v>652</v>
      </c>
    </row>
    <row r="1842" spans="1:2" x14ac:dyDescent="0.2">
      <c r="A1842" s="51">
        <v>40919</v>
      </c>
      <c r="B1842" s="52">
        <v>652</v>
      </c>
    </row>
    <row r="1843" spans="1:2" x14ac:dyDescent="0.2">
      <c r="A1843" s="51">
        <v>40920</v>
      </c>
      <c r="B1843" s="52">
        <v>612</v>
      </c>
    </row>
    <row r="1844" spans="1:2" x14ac:dyDescent="0.2">
      <c r="A1844" s="51">
        <v>40921</v>
      </c>
      <c r="B1844" s="53">
        <v>600</v>
      </c>
    </row>
    <row r="1845" spans="1:2" x14ac:dyDescent="0.2">
      <c r="A1845" s="51">
        <v>40922</v>
      </c>
      <c r="B1845" s="53">
        <v>600</v>
      </c>
    </row>
    <row r="1846" spans="1:2" x14ac:dyDescent="0.2">
      <c r="A1846" s="51">
        <v>40923</v>
      </c>
      <c r="B1846" s="53">
        <v>600</v>
      </c>
    </row>
    <row r="1847" spans="1:2" x14ac:dyDescent="0.2">
      <c r="A1847" s="51">
        <v>40924</v>
      </c>
      <c r="B1847" s="53">
        <v>600</v>
      </c>
    </row>
    <row r="1848" spans="1:2" x14ac:dyDescent="0.2">
      <c r="A1848" s="51">
        <v>40925</v>
      </c>
      <c r="B1848" s="52">
        <v>604</v>
      </c>
    </row>
    <row r="1849" spans="1:2" x14ac:dyDescent="0.2">
      <c r="A1849" s="51">
        <v>40926</v>
      </c>
      <c r="B1849" s="52">
        <v>594</v>
      </c>
    </row>
    <row r="1850" spans="1:2" x14ac:dyDescent="0.2">
      <c r="A1850" s="51">
        <v>40927</v>
      </c>
      <c r="B1850" s="52">
        <v>606</v>
      </c>
    </row>
    <row r="1851" spans="1:2" x14ac:dyDescent="0.2">
      <c r="A1851" s="51">
        <v>40928</v>
      </c>
      <c r="B1851" s="52">
        <v>612</v>
      </c>
    </row>
    <row r="1852" spans="1:2" x14ac:dyDescent="0.2">
      <c r="A1852" s="51">
        <v>40929</v>
      </c>
      <c r="B1852" s="52">
        <v>612</v>
      </c>
    </row>
    <row r="1853" spans="1:2" x14ac:dyDescent="0.2">
      <c r="A1853" s="51">
        <v>40930</v>
      </c>
      <c r="B1853" s="52">
        <v>612</v>
      </c>
    </row>
    <row r="1854" spans="1:2" x14ac:dyDescent="0.2">
      <c r="A1854" s="51">
        <v>40931</v>
      </c>
      <c r="B1854" s="52">
        <v>620</v>
      </c>
    </row>
    <row r="1855" spans="1:2" x14ac:dyDescent="0.2">
      <c r="A1855" s="51">
        <v>40932</v>
      </c>
      <c r="B1855" s="52">
        <v>630</v>
      </c>
    </row>
    <row r="1856" spans="1:2" x14ac:dyDescent="0.2">
      <c r="A1856" s="51">
        <v>40933</v>
      </c>
      <c r="B1856" s="52">
        <v>634</v>
      </c>
    </row>
    <row r="1857" spans="1:2" x14ac:dyDescent="0.2">
      <c r="A1857" s="51">
        <v>40934</v>
      </c>
      <c r="B1857" s="52">
        <v>634</v>
      </c>
    </row>
    <row r="1858" spans="1:2" x14ac:dyDescent="0.2">
      <c r="A1858" s="51">
        <v>40935</v>
      </c>
      <c r="B1858" s="52">
        <v>642</v>
      </c>
    </row>
    <row r="1859" spans="1:2" x14ac:dyDescent="0.2">
      <c r="A1859" s="51">
        <v>40936</v>
      </c>
      <c r="B1859" s="52">
        <v>642</v>
      </c>
    </row>
    <row r="1860" spans="1:2" x14ac:dyDescent="0.2">
      <c r="A1860" s="51">
        <v>40937</v>
      </c>
      <c r="B1860" s="52">
        <v>642</v>
      </c>
    </row>
    <row r="1861" spans="1:2" x14ac:dyDescent="0.2">
      <c r="A1861" s="51">
        <v>40938</v>
      </c>
      <c r="B1861" s="52">
        <v>632</v>
      </c>
    </row>
    <row r="1862" spans="1:2" x14ac:dyDescent="0.2">
      <c r="A1862" s="51">
        <v>40939</v>
      </c>
      <c r="B1862" s="52">
        <v>639</v>
      </c>
    </row>
    <row r="1863" spans="1:2" x14ac:dyDescent="0.2">
      <c r="A1863" s="51">
        <v>40940</v>
      </c>
      <c r="B1863" s="52">
        <v>642</v>
      </c>
    </row>
    <row r="1864" spans="1:2" x14ac:dyDescent="0.2">
      <c r="A1864" s="51">
        <v>40941</v>
      </c>
      <c r="B1864" s="52">
        <v>643</v>
      </c>
    </row>
    <row r="1865" spans="1:2" x14ac:dyDescent="0.2">
      <c r="A1865" s="51">
        <v>40942</v>
      </c>
      <c r="B1865" s="52">
        <v>644</v>
      </c>
    </row>
    <row r="1866" spans="1:2" x14ac:dyDescent="0.2">
      <c r="A1866" s="51">
        <v>40943</v>
      </c>
      <c r="B1866" s="52">
        <v>644</v>
      </c>
    </row>
    <row r="1867" spans="1:2" x14ac:dyDescent="0.2">
      <c r="A1867" s="51">
        <v>40944</v>
      </c>
      <c r="B1867" s="52">
        <v>644</v>
      </c>
    </row>
    <row r="1868" spans="1:2" x14ac:dyDescent="0.2">
      <c r="A1868" s="51">
        <v>40945</v>
      </c>
      <c r="B1868" s="53">
        <v>644</v>
      </c>
    </row>
    <row r="1869" spans="1:2" x14ac:dyDescent="0.2">
      <c r="A1869" s="51">
        <v>40946</v>
      </c>
      <c r="B1869" s="52">
        <v>642</v>
      </c>
    </row>
    <row r="1870" spans="1:2" x14ac:dyDescent="0.2">
      <c r="A1870" s="51">
        <v>40947</v>
      </c>
      <c r="B1870" s="52">
        <v>642</v>
      </c>
    </row>
    <row r="1871" spans="1:2" x14ac:dyDescent="0.2">
      <c r="A1871" s="51">
        <v>40948</v>
      </c>
      <c r="B1871" s="52">
        <v>637</v>
      </c>
    </row>
    <row r="1872" spans="1:2" x14ac:dyDescent="0.2">
      <c r="A1872" s="51">
        <v>40949</v>
      </c>
      <c r="B1872" s="52">
        <v>632</v>
      </c>
    </row>
    <row r="1873" spans="1:2" x14ac:dyDescent="0.2">
      <c r="A1873" s="51">
        <v>40950</v>
      </c>
      <c r="B1873" s="52">
        <v>632</v>
      </c>
    </row>
    <row r="1874" spans="1:2" x14ac:dyDescent="0.2">
      <c r="A1874" s="51">
        <v>40951</v>
      </c>
      <c r="B1874" s="52">
        <v>632</v>
      </c>
    </row>
    <row r="1875" spans="1:2" x14ac:dyDescent="0.2">
      <c r="A1875" s="51">
        <v>40952</v>
      </c>
      <c r="B1875" s="52">
        <v>640</v>
      </c>
    </row>
    <row r="1876" spans="1:2" x14ac:dyDescent="0.2">
      <c r="A1876" s="51">
        <v>40953</v>
      </c>
      <c r="B1876" s="52">
        <v>634</v>
      </c>
    </row>
    <row r="1877" spans="1:2" x14ac:dyDescent="0.2">
      <c r="A1877" s="51">
        <v>40954</v>
      </c>
      <c r="B1877" s="52">
        <v>627</v>
      </c>
    </row>
    <row r="1878" spans="1:2" x14ac:dyDescent="0.2">
      <c r="A1878" s="51">
        <v>40955</v>
      </c>
      <c r="B1878" s="52">
        <v>636</v>
      </c>
    </row>
    <row r="1879" spans="1:2" x14ac:dyDescent="0.2">
      <c r="A1879" s="51">
        <v>40956</v>
      </c>
      <c r="B1879" s="52">
        <v>642</v>
      </c>
    </row>
    <row r="1880" spans="1:2" x14ac:dyDescent="0.2">
      <c r="A1880" s="51">
        <v>40957</v>
      </c>
      <c r="B1880" s="52">
        <v>642</v>
      </c>
    </row>
    <row r="1881" spans="1:2" x14ac:dyDescent="0.2">
      <c r="A1881" s="51">
        <v>40958</v>
      </c>
      <c r="B1881" s="52">
        <v>642</v>
      </c>
    </row>
    <row r="1882" spans="1:2" x14ac:dyDescent="0.2">
      <c r="A1882" s="51">
        <v>40959</v>
      </c>
      <c r="B1882" s="52">
        <v>642</v>
      </c>
    </row>
    <row r="1883" spans="1:2" x14ac:dyDescent="0.2">
      <c r="A1883" s="51">
        <v>40960</v>
      </c>
      <c r="B1883" s="52">
        <v>634</v>
      </c>
    </row>
    <row r="1884" spans="1:2" x14ac:dyDescent="0.2">
      <c r="A1884" s="51">
        <v>40961</v>
      </c>
      <c r="B1884" s="52">
        <v>641</v>
      </c>
    </row>
    <row r="1885" spans="1:2" x14ac:dyDescent="0.2">
      <c r="A1885" s="51">
        <v>40962</v>
      </c>
      <c r="B1885" s="52">
        <v>642</v>
      </c>
    </row>
    <row r="1886" spans="1:2" x14ac:dyDescent="0.2">
      <c r="A1886" s="51">
        <v>40963</v>
      </c>
      <c r="B1886" s="52">
        <v>644</v>
      </c>
    </row>
    <row r="1887" spans="1:2" x14ac:dyDescent="0.2">
      <c r="A1887" s="51">
        <v>40964</v>
      </c>
      <c r="B1887" s="52">
        <v>644</v>
      </c>
    </row>
    <row r="1888" spans="1:2" x14ac:dyDescent="0.2">
      <c r="A1888" s="51">
        <v>40965</v>
      </c>
      <c r="B1888" s="52">
        <v>644</v>
      </c>
    </row>
    <row r="1889" spans="1:2" x14ac:dyDescent="0.2">
      <c r="A1889" s="51">
        <v>40966</v>
      </c>
      <c r="B1889" s="52">
        <v>648</v>
      </c>
    </row>
    <row r="1890" spans="1:2" x14ac:dyDescent="0.2">
      <c r="A1890" s="51">
        <v>40967</v>
      </c>
      <c r="B1890" s="52">
        <v>657</v>
      </c>
    </row>
    <row r="1891" spans="1:2" x14ac:dyDescent="0.2">
      <c r="A1891" s="51">
        <v>40968</v>
      </c>
      <c r="B1891" s="52">
        <v>658</v>
      </c>
    </row>
    <row r="1892" spans="1:2" x14ac:dyDescent="0.2">
      <c r="A1892" s="51">
        <v>40969</v>
      </c>
      <c r="B1892" s="52">
        <v>654</v>
      </c>
    </row>
    <row r="1893" spans="1:2" x14ac:dyDescent="0.2">
      <c r="A1893" s="51">
        <v>40970</v>
      </c>
      <c r="B1893" s="52">
        <v>654</v>
      </c>
    </row>
    <row r="1894" spans="1:2" x14ac:dyDescent="0.2">
      <c r="A1894" s="51">
        <v>40971</v>
      </c>
      <c r="B1894" s="52">
        <v>654</v>
      </c>
    </row>
    <row r="1895" spans="1:2" x14ac:dyDescent="0.2">
      <c r="A1895" s="51">
        <v>40972</v>
      </c>
      <c r="B1895" s="52">
        <v>654</v>
      </c>
    </row>
    <row r="1896" spans="1:2" x14ac:dyDescent="0.2">
      <c r="A1896" s="51">
        <v>40973</v>
      </c>
      <c r="B1896" s="52">
        <v>661</v>
      </c>
    </row>
    <row r="1897" spans="1:2" x14ac:dyDescent="0.2">
      <c r="A1897" s="51">
        <v>40974</v>
      </c>
      <c r="B1897" s="52">
        <v>654</v>
      </c>
    </row>
    <row r="1898" spans="1:2" x14ac:dyDescent="0.2">
      <c r="A1898" s="51">
        <v>40975</v>
      </c>
      <c r="B1898" s="52">
        <v>639</v>
      </c>
    </row>
    <row r="1899" spans="1:2" x14ac:dyDescent="0.2">
      <c r="A1899" s="51">
        <v>40976</v>
      </c>
      <c r="B1899" s="52">
        <v>636</v>
      </c>
    </row>
    <row r="1900" spans="1:2" x14ac:dyDescent="0.2">
      <c r="A1900" s="51">
        <v>40977</v>
      </c>
      <c r="B1900" s="52">
        <v>645</v>
      </c>
    </row>
    <row r="1901" spans="1:2" x14ac:dyDescent="0.2">
      <c r="A1901" s="51">
        <v>40978</v>
      </c>
      <c r="B1901" s="52">
        <v>645</v>
      </c>
    </row>
    <row r="1902" spans="1:2" x14ac:dyDescent="0.2">
      <c r="A1902" s="51">
        <v>40979</v>
      </c>
      <c r="B1902" s="52">
        <v>645</v>
      </c>
    </row>
    <row r="1903" spans="1:2" x14ac:dyDescent="0.2">
      <c r="A1903" s="51">
        <v>40980</v>
      </c>
      <c r="B1903" s="52">
        <v>660</v>
      </c>
    </row>
    <row r="1904" spans="1:2" x14ac:dyDescent="0.2">
      <c r="A1904" s="51">
        <v>40981</v>
      </c>
      <c r="B1904" s="52">
        <v>662</v>
      </c>
    </row>
    <row r="1905" spans="1:2" x14ac:dyDescent="0.2">
      <c r="A1905" s="51">
        <v>40982</v>
      </c>
      <c r="B1905" s="52">
        <v>659</v>
      </c>
    </row>
    <row r="1906" spans="1:2" x14ac:dyDescent="0.2">
      <c r="A1906" s="51">
        <v>40983</v>
      </c>
      <c r="B1906" s="52">
        <v>669</v>
      </c>
    </row>
    <row r="1907" spans="1:2" x14ac:dyDescent="0.2">
      <c r="A1907" s="51">
        <v>40984</v>
      </c>
      <c r="B1907" s="52">
        <v>673</v>
      </c>
    </row>
    <row r="1908" spans="1:2" x14ac:dyDescent="0.2">
      <c r="A1908" s="51">
        <v>40985</v>
      </c>
      <c r="B1908" s="52">
        <v>673</v>
      </c>
    </row>
    <row r="1909" spans="1:2" x14ac:dyDescent="0.2">
      <c r="A1909" s="51">
        <v>40986</v>
      </c>
      <c r="B1909" s="52">
        <v>673</v>
      </c>
    </row>
    <row r="1910" spans="1:2" x14ac:dyDescent="0.2">
      <c r="A1910" s="51">
        <v>40987</v>
      </c>
      <c r="B1910" s="52">
        <v>664</v>
      </c>
    </row>
    <row r="1911" spans="1:2" x14ac:dyDescent="0.2">
      <c r="A1911" s="51">
        <v>40988</v>
      </c>
      <c r="B1911" s="52">
        <v>648</v>
      </c>
    </row>
    <row r="1912" spans="1:2" x14ac:dyDescent="0.2">
      <c r="A1912" s="51">
        <v>40989</v>
      </c>
      <c r="B1912" s="52">
        <v>642</v>
      </c>
    </row>
    <row r="1913" spans="1:2" x14ac:dyDescent="0.2">
      <c r="A1913" s="51">
        <v>40990</v>
      </c>
      <c r="B1913" s="52">
        <v>644</v>
      </c>
    </row>
    <row r="1914" spans="1:2" x14ac:dyDescent="0.2">
      <c r="A1914" s="51">
        <v>40991</v>
      </c>
      <c r="B1914" s="52">
        <v>646</v>
      </c>
    </row>
    <row r="1915" spans="1:2" x14ac:dyDescent="0.2">
      <c r="A1915" s="51">
        <v>40992</v>
      </c>
      <c r="B1915" s="52">
        <v>646</v>
      </c>
    </row>
    <row r="1916" spans="1:2" x14ac:dyDescent="0.2">
      <c r="A1916" s="51">
        <v>40993</v>
      </c>
      <c r="B1916" s="52">
        <v>646</v>
      </c>
    </row>
    <row r="1917" spans="1:2" x14ac:dyDescent="0.2">
      <c r="A1917" s="51">
        <v>40994</v>
      </c>
      <c r="B1917" s="52">
        <v>638</v>
      </c>
    </row>
    <row r="1918" spans="1:2" x14ac:dyDescent="0.2">
      <c r="A1918" s="51">
        <v>40995</v>
      </c>
      <c r="B1918" s="52">
        <v>631</v>
      </c>
    </row>
    <row r="1919" spans="1:2" x14ac:dyDescent="0.2">
      <c r="A1919" s="51">
        <v>40996</v>
      </c>
      <c r="B1919" s="52">
        <v>620</v>
      </c>
    </row>
    <row r="1920" spans="1:2" x14ac:dyDescent="0.2">
      <c r="A1920" s="51">
        <v>40997</v>
      </c>
      <c r="B1920" s="52">
        <v>604</v>
      </c>
    </row>
    <row r="1921" spans="1:2" x14ac:dyDescent="0.2">
      <c r="A1921" s="51">
        <v>40998</v>
      </c>
      <c r="B1921" s="52">
        <v>644</v>
      </c>
    </row>
    <row r="1922" spans="1:2" x14ac:dyDescent="0.2">
      <c r="A1922" s="51">
        <v>40999</v>
      </c>
      <c r="B1922" s="52">
        <v>644</v>
      </c>
    </row>
    <row r="1923" spans="1:2" x14ac:dyDescent="0.2">
      <c r="A1923" s="51">
        <v>41000</v>
      </c>
      <c r="B1923" s="52">
        <v>644</v>
      </c>
    </row>
    <row r="1924" spans="1:2" x14ac:dyDescent="0.2">
      <c r="A1924" s="51">
        <v>41001</v>
      </c>
      <c r="B1924" s="52">
        <v>655</v>
      </c>
    </row>
    <row r="1925" spans="1:2" x14ac:dyDescent="0.2">
      <c r="A1925" s="51">
        <v>41002</v>
      </c>
      <c r="B1925" s="52">
        <v>658</v>
      </c>
    </row>
    <row r="1926" spans="1:2" x14ac:dyDescent="0.2">
      <c r="A1926" s="51">
        <v>41003</v>
      </c>
      <c r="B1926" s="52">
        <v>657</v>
      </c>
    </row>
    <row r="1927" spans="1:2" x14ac:dyDescent="0.2">
      <c r="A1927" s="51">
        <v>41004</v>
      </c>
      <c r="B1927" s="52">
        <v>658</v>
      </c>
    </row>
    <row r="1928" spans="1:2" x14ac:dyDescent="0.2">
      <c r="A1928" s="51">
        <v>41005</v>
      </c>
      <c r="B1928" s="52">
        <v>658</v>
      </c>
    </row>
    <row r="1929" spans="1:2" x14ac:dyDescent="0.2">
      <c r="A1929" s="51">
        <v>41006</v>
      </c>
      <c r="B1929" s="52">
        <v>658</v>
      </c>
    </row>
    <row r="1930" spans="1:2" x14ac:dyDescent="0.2">
      <c r="A1930" s="51">
        <v>41007</v>
      </c>
      <c r="B1930" s="52">
        <v>658</v>
      </c>
    </row>
    <row r="1931" spans="1:2" x14ac:dyDescent="0.2">
      <c r="A1931" s="51">
        <v>41008</v>
      </c>
      <c r="B1931" s="52">
        <v>649</v>
      </c>
    </row>
    <row r="1932" spans="1:2" x14ac:dyDescent="0.2">
      <c r="A1932" s="51">
        <v>41009</v>
      </c>
      <c r="B1932" s="52">
        <v>635</v>
      </c>
    </row>
    <row r="1933" spans="1:2" x14ac:dyDescent="0.2">
      <c r="A1933" s="51">
        <v>41010</v>
      </c>
      <c r="B1933" s="52">
        <v>636</v>
      </c>
    </row>
    <row r="1934" spans="1:2" x14ac:dyDescent="0.2">
      <c r="A1934" s="51">
        <v>41011</v>
      </c>
      <c r="B1934" s="52">
        <v>638</v>
      </c>
    </row>
    <row r="1935" spans="1:2" x14ac:dyDescent="0.2">
      <c r="A1935" s="51">
        <v>41012</v>
      </c>
      <c r="B1935" s="52">
        <v>629</v>
      </c>
    </row>
    <row r="1936" spans="1:2" x14ac:dyDescent="0.2">
      <c r="A1936" s="51">
        <v>41013</v>
      </c>
      <c r="B1936" s="52">
        <v>629</v>
      </c>
    </row>
    <row r="1937" spans="1:2" x14ac:dyDescent="0.2">
      <c r="A1937" s="51">
        <v>41014</v>
      </c>
      <c r="B1937" s="52">
        <v>629</v>
      </c>
    </row>
    <row r="1938" spans="1:2" x14ac:dyDescent="0.2">
      <c r="A1938" s="51">
        <v>41015</v>
      </c>
      <c r="B1938" s="52">
        <v>623</v>
      </c>
    </row>
    <row r="1939" spans="1:2" x14ac:dyDescent="0.2">
      <c r="A1939" s="51">
        <v>41016</v>
      </c>
      <c r="B1939" s="52">
        <v>617</v>
      </c>
    </row>
    <row r="1940" spans="1:2" x14ac:dyDescent="0.2">
      <c r="A1940" s="51">
        <v>41017</v>
      </c>
      <c r="B1940" s="52">
        <v>594</v>
      </c>
    </row>
    <row r="1941" spans="1:2" x14ac:dyDescent="0.2">
      <c r="A1941" s="51">
        <v>41018</v>
      </c>
      <c r="B1941" s="52">
        <v>612</v>
      </c>
    </row>
    <row r="1942" spans="1:2" x14ac:dyDescent="0.2">
      <c r="A1942" s="51">
        <v>41019</v>
      </c>
      <c r="B1942" s="52">
        <v>603</v>
      </c>
    </row>
    <row r="1943" spans="1:2" x14ac:dyDescent="0.2">
      <c r="A1943" s="51">
        <v>41020</v>
      </c>
      <c r="B1943" s="52">
        <v>603</v>
      </c>
    </row>
    <row r="1944" spans="1:2" x14ac:dyDescent="0.2">
      <c r="A1944" s="51">
        <v>41021</v>
      </c>
      <c r="B1944" s="52">
        <v>603</v>
      </c>
    </row>
    <row r="1945" spans="1:2" x14ac:dyDescent="0.2">
      <c r="A1945" s="51">
        <v>41022</v>
      </c>
      <c r="B1945" s="52">
        <v>612</v>
      </c>
    </row>
    <row r="1946" spans="1:2" x14ac:dyDescent="0.2">
      <c r="A1946" s="51">
        <v>41023</v>
      </c>
      <c r="B1946" s="52">
        <v>608</v>
      </c>
    </row>
    <row r="1947" spans="1:2" x14ac:dyDescent="0.2">
      <c r="A1947" s="51">
        <v>41024</v>
      </c>
      <c r="B1947" s="52">
        <v>601</v>
      </c>
    </row>
    <row r="1948" spans="1:2" x14ac:dyDescent="0.2">
      <c r="A1948" s="51">
        <v>41025</v>
      </c>
      <c r="B1948" s="52">
        <v>608</v>
      </c>
    </row>
    <row r="1949" spans="1:2" x14ac:dyDescent="0.2">
      <c r="A1949" s="51">
        <v>41026</v>
      </c>
      <c r="B1949" s="52">
        <v>626</v>
      </c>
    </row>
    <row r="1950" spans="1:2" x14ac:dyDescent="0.2">
      <c r="A1950" s="51">
        <v>41027</v>
      </c>
      <c r="B1950" s="52">
        <v>626</v>
      </c>
    </row>
    <row r="1951" spans="1:2" x14ac:dyDescent="0.2">
      <c r="A1951" s="51">
        <v>41028</v>
      </c>
      <c r="B1951" s="52">
        <v>626</v>
      </c>
    </row>
    <row r="1952" spans="1:2" x14ac:dyDescent="0.2">
      <c r="A1952" s="51">
        <v>41029</v>
      </c>
      <c r="B1952" s="52">
        <v>634</v>
      </c>
    </row>
    <row r="1953" spans="1:2" x14ac:dyDescent="0.2">
      <c r="A1953" s="51">
        <v>41030</v>
      </c>
      <c r="B1953" s="52">
        <v>629</v>
      </c>
    </row>
    <row r="1954" spans="1:2" x14ac:dyDescent="0.2">
      <c r="A1954" s="51">
        <v>41031</v>
      </c>
      <c r="B1954" s="52">
        <v>612</v>
      </c>
    </row>
    <row r="1955" spans="1:2" x14ac:dyDescent="0.2">
      <c r="A1955" s="51">
        <v>41032</v>
      </c>
      <c r="B1955" s="52">
        <v>614</v>
      </c>
    </row>
    <row r="1956" spans="1:2" x14ac:dyDescent="0.2">
      <c r="A1956" s="51">
        <v>41033</v>
      </c>
      <c r="B1956" s="52">
        <v>620</v>
      </c>
    </row>
    <row r="1957" spans="1:2" x14ac:dyDescent="0.2">
      <c r="A1957" s="51">
        <v>41034</v>
      </c>
      <c r="B1957" s="52">
        <v>620</v>
      </c>
    </row>
    <row r="1958" spans="1:2" x14ac:dyDescent="0.2">
      <c r="A1958" s="51">
        <v>41035</v>
      </c>
      <c r="B1958" s="52">
        <v>620</v>
      </c>
    </row>
    <row r="1959" spans="1:2" x14ac:dyDescent="0.2">
      <c r="A1959" s="51">
        <v>41036</v>
      </c>
      <c r="B1959" s="52">
        <v>620</v>
      </c>
    </row>
    <row r="1960" spans="1:2" x14ac:dyDescent="0.2">
      <c r="A1960" s="51">
        <v>41037</v>
      </c>
      <c r="B1960" s="52">
        <v>623</v>
      </c>
    </row>
    <row r="1961" spans="1:2" x14ac:dyDescent="0.2">
      <c r="A1961" s="51">
        <v>41038</v>
      </c>
      <c r="B1961" s="52">
        <v>607</v>
      </c>
    </row>
    <row r="1962" spans="1:2" x14ac:dyDescent="0.2">
      <c r="A1962" s="51">
        <v>41039</v>
      </c>
      <c r="B1962" s="52">
        <v>588</v>
      </c>
    </row>
    <row r="1963" spans="1:2" x14ac:dyDescent="0.2">
      <c r="A1963" s="51">
        <v>41040</v>
      </c>
      <c r="B1963" s="52">
        <v>581</v>
      </c>
    </row>
    <row r="1964" spans="1:2" x14ac:dyDescent="0.2">
      <c r="A1964" s="51">
        <v>41041</v>
      </c>
      <c r="B1964" s="52">
        <v>581</v>
      </c>
    </row>
    <row r="1965" spans="1:2" x14ac:dyDescent="0.2">
      <c r="A1965" s="51">
        <v>41042</v>
      </c>
      <c r="B1965" s="52">
        <v>581</v>
      </c>
    </row>
    <row r="1966" spans="1:2" x14ac:dyDescent="0.2">
      <c r="A1966" s="51">
        <v>41043</v>
      </c>
      <c r="B1966" s="52">
        <v>583</v>
      </c>
    </row>
    <row r="1967" spans="1:2" x14ac:dyDescent="0.2">
      <c r="A1967" s="51">
        <v>41044</v>
      </c>
      <c r="B1967" s="52">
        <v>597</v>
      </c>
    </row>
    <row r="1968" spans="1:2" x14ac:dyDescent="0.2">
      <c r="A1968" s="51">
        <v>41045</v>
      </c>
      <c r="B1968" s="52">
        <v>620</v>
      </c>
    </row>
    <row r="1969" spans="1:2" x14ac:dyDescent="0.2">
      <c r="A1969" s="51">
        <v>41046</v>
      </c>
      <c r="B1969" s="52">
        <v>625</v>
      </c>
    </row>
    <row r="1970" spans="1:2" x14ac:dyDescent="0.2">
      <c r="A1970" s="51">
        <v>41047</v>
      </c>
      <c r="B1970" s="52">
        <v>636</v>
      </c>
    </row>
    <row r="1971" spans="1:2" x14ac:dyDescent="0.2">
      <c r="A1971" s="51">
        <v>41048</v>
      </c>
      <c r="B1971" s="52">
        <v>636</v>
      </c>
    </row>
    <row r="1972" spans="1:2" x14ac:dyDescent="0.2">
      <c r="A1972" s="51">
        <v>41049</v>
      </c>
      <c r="B1972" s="52">
        <v>636</v>
      </c>
    </row>
    <row r="1973" spans="1:2" x14ac:dyDescent="0.2">
      <c r="A1973" s="51">
        <v>41050</v>
      </c>
      <c r="B1973" s="52">
        <v>630</v>
      </c>
    </row>
    <row r="1974" spans="1:2" x14ac:dyDescent="0.2">
      <c r="A1974" s="51">
        <v>41051</v>
      </c>
      <c r="B1974" s="52">
        <v>601</v>
      </c>
    </row>
    <row r="1975" spans="1:2" x14ac:dyDescent="0.2">
      <c r="A1975" s="51">
        <v>41052</v>
      </c>
      <c r="B1975" s="52">
        <v>605</v>
      </c>
    </row>
    <row r="1976" spans="1:2" x14ac:dyDescent="0.2">
      <c r="A1976" s="51">
        <v>41053</v>
      </c>
      <c r="B1976" s="52">
        <v>578</v>
      </c>
    </row>
    <row r="1977" spans="1:2" x14ac:dyDescent="0.2">
      <c r="A1977" s="51">
        <v>41054</v>
      </c>
      <c r="B1977" s="52">
        <v>579</v>
      </c>
    </row>
    <row r="1978" spans="1:2" x14ac:dyDescent="0.2">
      <c r="A1978" s="51">
        <v>41055</v>
      </c>
      <c r="B1978" s="52">
        <v>579</v>
      </c>
    </row>
    <row r="1979" spans="1:2" x14ac:dyDescent="0.2">
      <c r="A1979" s="51">
        <v>41056</v>
      </c>
      <c r="B1979" s="52">
        <v>579</v>
      </c>
    </row>
    <row r="1980" spans="1:2" x14ac:dyDescent="0.2">
      <c r="A1980" s="51">
        <v>41057</v>
      </c>
      <c r="B1980" s="52">
        <v>579</v>
      </c>
    </row>
    <row r="1981" spans="1:2" x14ac:dyDescent="0.2">
      <c r="A1981" s="51">
        <v>41058</v>
      </c>
      <c r="B1981" s="52">
        <v>562</v>
      </c>
    </row>
    <row r="1982" spans="1:2" x14ac:dyDescent="0.2">
      <c r="A1982" s="51">
        <v>41059</v>
      </c>
      <c r="B1982" s="52">
        <v>560</v>
      </c>
    </row>
    <row r="1983" spans="1:2" x14ac:dyDescent="0.2">
      <c r="A1983" s="51">
        <v>41060</v>
      </c>
      <c r="B1983" s="52">
        <v>555</v>
      </c>
    </row>
    <row r="1984" spans="1:2" x14ac:dyDescent="0.2">
      <c r="A1984" s="51">
        <v>41061</v>
      </c>
      <c r="B1984" s="52">
        <v>556</v>
      </c>
    </row>
    <row r="1985" spans="1:2" x14ac:dyDescent="0.2">
      <c r="A1985" s="51">
        <v>41062</v>
      </c>
      <c r="B1985" s="52">
        <v>556</v>
      </c>
    </row>
    <row r="1986" spans="1:2" x14ac:dyDescent="0.2">
      <c r="A1986" s="51">
        <v>41063</v>
      </c>
      <c r="B1986" s="52">
        <v>556</v>
      </c>
    </row>
    <row r="1987" spans="1:2" x14ac:dyDescent="0.2">
      <c r="A1987" s="51">
        <v>41064</v>
      </c>
      <c r="B1987" s="52">
        <v>568</v>
      </c>
    </row>
    <row r="1988" spans="1:2" x14ac:dyDescent="0.2">
      <c r="A1988" s="51">
        <v>41065</v>
      </c>
      <c r="B1988" s="52">
        <v>568</v>
      </c>
    </row>
    <row r="1989" spans="1:2" x14ac:dyDescent="0.2">
      <c r="A1989" s="51">
        <v>41066</v>
      </c>
      <c r="B1989" s="52">
        <v>586</v>
      </c>
    </row>
    <row r="1990" spans="1:2" x14ac:dyDescent="0.2">
      <c r="A1990" s="51">
        <v>41067</v>
      </c>
      <c r="B1990" s="52">
        <v>594</v>
      </c>
    </row>
    <row r="1991" spans="1:2" x14ac:dyDescent="0.2">
      <c r="A1991" s="51">
        <v>41068</v>
      </c>
      <c r="B1991" s="52">
        <v>598</v>
      </c>
    </row>
    <row r="1992" spans="1:2" x14ac:dyDescent="0.2">
      <c r="A1992" s="51">
        <v>41069</v>
      </c>
      <c r="B1992" s="52">
        <v>598</v>
      </c>
    </row>
    <row r="1993" spans="1:2" x14ac:dyDescent="0.2">
      <c r="A1993" s="51">
        <v>41070</v>
      </c>
      <c r="B1993" s="52">
        <v>598</v>
      </c>
    </row>
    <row r="1994" spans="1:2" x14ac:dyDescent="0.2">
      <c r="A1994" s="51">
        <v>41071</v>
      </c>
      <c r="B1994" s="52">
        <v>592</v>
      </c>
    </row>
    <row r="1995" spans="1:2" x14ac:dyDescent="0.2">
      <c r="A1995" s="51">
        <v>41072</v>
      </c>
      <c r="B1995" s="52">
        <v>581</v>
      </c>
    </row>
    <row r="1996" spans="1:2" x14ac:dyDescent="0.2">
      <c r="A1996" s="51">
        <v>41073</v>
      </c>
      <c r="B1996" s="52">
        <v>591</v>
      </c>
    </row>
    <row r="1997" spans="1:2" x14ac:dyDescent="0.2">
      <c r="A1997" s="51">
        <v>41074</v>
      </c>
      <c r="B1997" s="52">
        <v>601</v>
      </c>
    </row>
    <row r="1998" spans="1:2" x14ac:dyDescent="0.2">
      <c r="A1998" s="51">
        <v>41075</v>
      </c>
      <c r="B1998" s="52">
        <v>512</v>
      </c>
    </row>
    <row r="1999" spans="1:2" x14ac:dyDescent="0.2">
      <c r="A1999" s="51">
        <v>41076</v>
      </c>
      <c r="B1999" s="52">
        <v>512</v>
      </c>
    </row>
    <row r="2000" spans="1:2" x14ac:dyDescent="0.2">
      <c r="A2000" s="51">
        <v>41077</v>
      </c>
      <c r="B2000" s="52">
        <v>512</v>
      </c>
    </row>
    <row r="2001" spans="1:2" x14ac:dyDescent="0.2">
      <c r="A2001" s="51">
        <v>41078</v>
      </c>
      <c r="B2001" s="52">
        <v>538</v>
      </c>
    </row>
    <row r="2002" spans="1:2" x14ac:dyDescent="0.2">
      <c r="A2002" s="51">
        <v>41079</v>
      </c>
      <c r="B2002" s="52">
        <v>563</v>
      </c>
    </row>
    <row r="2003" spans="1:2" x14ac:dyDescent="0.2">
      <c r="A2003" s="51">
        <v>41080</v>
      </c>
      <c r="B2003" s="52">
        <v>569</v>
      </c>
    </row>
    <row r="2004" spans="1:2" x14ac:dyDescent="0.2">
      <c r="A2004" s="51">
        <v>41081</v>
      </c>
      <c r="B2004" s="52">
        <v>550</v>
      </c>
    </row>
    <row r="2005" spans="1:2" x14ac:dyDescent="0.2">
      <c r="A2005" s="51">
        <v>41082</v>
      </c>
      <c r="B2005" s="52">
        <v>552</v>
      </c>
    </row>
    <row r="2006" spans="1:2" x14ac:dyDescent="0.2">
      <c r="A2006" s="51">
        <v>41083</v>
      </c>
      <c r="B2006" s="52">
        <v>552</v>
      </c>
    </row>
    <row r="2007" spans="1:2" x14ac:dyDescent="0.2">
      <c r="A2007" s="51">
        <v>41084</v>
      </c>
      <c r="B2007" s="52">
        <v>552</v>
      </c>
    </row>
    <row r="2008" spans="1:2" x14ac:dyDescent="0.2">
      <c r="A2008" s="51">
        <v>41085</v>
      </c>
      <c r="B2008" s="52">
        <v>591</v>
      </c>
    </row>
    <row r="2009" spans="1:2" x14ac:dyDescent="0.2">
      <c r="A2009" s="51">
        <v>41086</v>
      </c>
      <c r="B2009" s="52">
        <v>619</v>
      </c>
    </row>
    <row r="2010" spans="1:2" x14ac:dyDescent="0.2">
      <c r="A2010" s="51">
        <v>41087</v>
      </c>
      <c r="B2010" s="52">
        <v>630</v>
      </c>
    </row>
    <row r="2011" spans="1:2" x14ac:dyDescent="0.2">
      <c r="A2011" s="51">
        <v>41088</v>
      </c>
      <c r="B2011" s="52">
        <v>625</v>
      </c>
    </row>
    <row r="2012" spans="1:2" x14ac:dyDescent="0.2">
      <c r="A2012" s="51">
        <v>41089</v>
      </c>
      <c r="B2012" s="52">
        <v>628</v>
      </c>
    </row>
    <row r="2013" spans="1:2" x14ac:dyDescent="0.2">
      <c r="A2013" s="51">
        <v>41090</v>
      </c>
      <c r="B2013" s="52">
        <v>628</v>
      </c>
    </row>
    <row r="2014" spans="1:2" x14ac:dyDescent="0.2">
      <c r="A2014" s="51">
        <v>41091</v>
      </c>
      <c r="B2014" s="52">
        <v>628</v>
      </c>
    </row>
    <row r="2015" spans="1:2" x14ac:dyDescent="0.2">
      <c r="A2015" s="51">
        <v>41092</v>
      </c>
      <c r="B2015" s="52">
        <v>653</v>
      </c>
    </row>
    <row r="2016" spans="1:2" x14ac:dyDescent="0.2">
      <c r="A2016" s="51">
        <v>41093</v>
      </c>
      <c r="B2016" s="52">
        <v>674</v>
      </c>
    </row>
    <row r="2017" spans="1:2" x14ac:dyDescent="0.2">
      <c r="A2017" s="51">
        <v>41094</v>
      </c>
      <c r="B2017" s="52">
        <v>674</v>
      </c>
    </row>
    <row r="2018" spans="1:2" x14ac:dyDescent="0.2">
      <c r="A2018" s="51">
        <v>41095</v>
      </c>
      <c r="B2018" s="52">
        <v>710</v>
      </c>
    </row>
    <row r="2019" spans="1:2" x14ac:dyDescent="0.2">
      <c r="A2019" s="51">
        <v>41096</v>
      </c>
      <c r="B2019" s="52">
        <v>695</v>
      </c>
    </row>
    <row r="2020" spans="1:2" x14ac:dyDescent="0.2">
      <c r="A2020" s="51">
        <v>41097</v>
      </c>
      <c r="B2020" s="52">
        <v>695</v>
      </c>
    </row>
    <row r="2021" spans="1:2" x14ac:dyDescent="0.2">
      <c r="A2021" s="51">
        <v>41098</v>
      </c>
      <c r="B2021" s="52">
        <v>695</v>
      </c>
    </row>
    <row r="2022" spans="1:2" x14ac:dyDescent="0.2">
      <c r="A2022" s="51">
        <v>41099</v>
      </c>
      <c r="B2022" s="52">
        <v>732</v>
      </c>
    </row>
    <row r="2023" spans="1:2" x14ac:dyDescent="0.2">
      <c r="A2023" s="51">
        <v>41100</v>
      </c>
      <c r="B2023" s="52">
        <v>718</v>
      </c>
    </row>
    <row r="2024" spans="1:2" x14ac:dyDescent="0.2">
      <c r="A2024" s="51">
        <v>41101</v>
      </c>
      <c r="B2024" s="52">
        <v>704</v>
      </c>
    </row>
    <row r="2025" spans="1:2" x14ac:dyDescent="0.2">
      <c r="A2025" s="51">
        <v>41102</v>
      </c>
      <c r="B2025" s="52">
        <v>732</v>
      </c>
    </row>
    <row r="2026" spans="1:2" x14ac:dyDescent="0.2">
      <c r="A2026" s="51">
        <v>41103</v>
      </c>
      <c r="B2026" s="52">
        <v>742</v>
      </c>
    </row>
    <row r="2027" spans="1:2" x14ac:dyDescent="0.2">
      <c r="A2027" s="51">
        <v>41104</v>
      </c>
      <c r="B2027" s="52">
        <v>742</v>
      </c>
    </row>
    <row r="2028" spans="1:2" x14ac:dyDescent="0.2">
      <c r="A2028" s="51">
        <v>41105</v>
      </c>
      <c r="B2028" s="52">
        <v>742</v>
      </c>
    </row>
    <row r="2029" spans="1:2" x14ac:dyDescent="0.2">
      <c r="A2029" s="51">
        <v>41106</v>
      </c>
      <c r="B2029" s="52">
        <v>777</v>
      </c>
    </row>
    <row r="2030" spans="1:2" x14ac:dyDescent="0.2">
      <c r="A2030" s="51">
        <v>41107</v>
      </c>
      <c r="B2030" s="52">
        <v>780</v>
      </c>
    </row>
    <row r="2031" spans="1:2" x14ac:dyDescent="0.2">
      <c r="A2031" s="51">
        <v>41108</v>
      </c>
      <c r="B2031" s="52">
        <v>795</v>
      </c>
    </row>
    <row r="2032" spans="1:2" x14ac:dyDescent="0.2">
      <c r="A2032" s="51">
        <v>41109</v>
      </c>
      <c r="B2032" s="50">
        <v>806</v>
      </c>
    </row>
    <row r="2033" spans="1:7" x14ac:dyDescent="0.2">
      <c r="A2033" s="51">
        <v>41110</v>
      </c>
      <c r="B2033" s="50">
        <v>824</v>
      </c>
    </row>
    <row r="2034" spans="1:7" x14ac:dyDescent="0.2">
      <c r="A2034" s="51">
        <v>41111</v>
      </c>
      <c r="B2034" s="50">
        <v>824</v>
      </c>
    </row>
    <row r="2035" spans="1:7" x14ac:dyDescent="0.2">
      <c r="A2035" s="51">
        <v>41112</v>
      </c>
      <c r="B2035" s="50">
        <v>824</v>
      </c>
    </row>
    <row r="2036" spans="1:7" x14ac:dyDescent="0.2">
      <c r="A2036" s="51">
        <v>41113</v>
      </c>
      <c r="B2036" s="50">
        <v>814</v>
      </c>
    </row>
    <row r="2037" spans="1:7" x14ac:dyDescent="0.2">
      <c r="A2037" s="49">
        <v>41114</v>
      </c>
      <c r="B2037" s="50">
        <v>790</v>
      </c>
    </row>
    <row r="2038" spans="1:7" x14ac:dyDescent="0.2">
      <c r="A2038" s="49">
        <v>41115</v>
      </c>
      <c r="B2038" s="50">
        <v>794</v>
      </c>
      <c r="G2038" s="44"/>
    </row>
    <row r="2039" spans="1:7" x14ac:dyDescent="0.2">
      <c r="A2039" s="49">
        <v>41116</v>
      </c>
      <c r="B2039" s="50">
        <v>781</v>
      </c>
      <c r="G2039" s="44"/>
    </row>
    <row r="2040" spans="1:7" x14ac:dyDescent="0.2">
      <c r="A2040" s="49">
        <v>41117</v>
      </c>
      <c r="B2040" s="50">
        <v>798</v>
      </c>
      <c r="G2040" s="44"/>
    </row>
    <row r="2041" spans="1:7" x14ac:dyDescent="0.2">
      <c r="A2041" s="49">
        <v>41118</v>
      </c>
      <c r="B2041" s="50">
        <v>798</v>
      </c>
      <c r="G2041" s="44"/>
    </row>
    <row r="2042" spans="1:7" x14ac:dyDescent="0.2">
      <c r="A2042" s="49">
        <v>41119</v>
      </c>
      <c r="B2042" s="50">
        <v>798</v>
      </c>
      <c r="G2042" s="44"/>
    </row>
    <row r="2043" spans="1:7" x14ac:dyDescent="0.2">
      <c r="A2043" s="49">
        <v>41120</v>
      </c>
      <c r="B2043" s="50">
        <v>820</v>
      </c>
    </row>
    <row r="2044" spans="1:7" x14ac:dyDescent="0.2">
      <c r="A2044" s="49">
        <v>41121</v>
      </c>
      <c r="B2044" s="50">
        <v>807</v>
      </c>
    </row>
    <row r="2045" spans="1:7" x14ac:dyDescent="0.2">
      <c r="A2045" s="49">
        <v>41122</v>
      </c>
      <c r="B2045" s="50">
        <v>800</v>
      </c>
    </row>
    <row r="2046" spans="1:7" x14ac:dyDescent="0.2">
      <c r="A2046" s="49">
        <v>41123</v>
      </c>
      <c r="B2046" s="50">
        <v>794</v>
      </c>
    </row>
    <row r="2047" spans="1:7" x14ac:dyDescent="0.2">
      <c r="A2047" s="49">
        <v>41124</v>
      </c>
      <c r="B2047" s="50">
        <v>810</v>
      </c>
    </row>
    <row r="2048" spans="1:7" x14ac:dyDescent="0.2">
      <c r="A2048" s="49">
        <v>41125</v>
      </c>
      <c r="B2048" s="50">
        <v>810</v>
      </c>
    </row>
    <row r="2049" spans="1:10" x14ac:dyDescent="0.2">
      <c r="A2049" s="49">
        <v>41126</v>
      </c>
      <c r="B2049" s="50">
        <v>810</v>
      </c>
    </row>
    <row r="2050" spans="1:10" x14ac:dyDescent="0.2">
      <c r="A2050" s="49">
        <v>41127</v>
      </c>
      <c r="B2050" s="50">
        <v>803</v>
      </c>
    </row>
    <row r="2051" spans="1:10" x14ac:dyDescent="0.2">
      <c r="A2051" s="49">
        <v>41128</v>
      </c>
      <c r="B2051" s="50">
        <v>796</v>
      </c>
    </row>
    <row r="2052" spans="1:10" x14ac:dyDescent="0.2">
      <c r="A2052" s="49">
        <v>41129</v>
      </c>
      <c r="B2052" s="50">
        <v>812</v>
      </c>
    </row>
    <row r="2053" spans="1:10" x14ac:dyDescent="0.2">
      <c r="A2053" s="49">
        <v>41130</v>
      </c>
      <c r="B2053" s="50">
        <v>818</v>
      </c>
    </row>
    <row r="2054" spans="1:10" x14ac:dyDescent="0.2">
      <c r="A2054" s="49">
        <v>41131</v>
      </c>
      <c r="B2054" s="50">
        <v>801</v>
      </c>
    </row>
    <row r="2055" spans="1:10" x14ac:dyDescent="0.2">
      <c r="A2055" s="49">
        <v>41132</v>
      </c>
      <c r="B2055" s="50">
        <v>801</v>
      </c>
    </row>
    <row r="2056" spans="1:10" ht="15" x14ac:dyDescent="0.25">
      <c r="A2056" s="49">
        <v>41133</v>
      </c>
      <c r="B2056" s="50">
        <v>801</v>
      </c>
      <c r="H2056" s="44"/>
      <c r="I2056" s="10"/>
      <c r="J2056" s="43"/>
    </row>
    <row r="2057" spans="1:10" ht="15" x14ac:dyDescent="0.25">
      <c r="A2057" s="49">
        <v>41134</v>
      </c>
      <c r="B2057" s="50">
        <v>782</v>
      </c>
      <c r="H2057" s="44"/>
      <c r="I2057" s="10"/>
      <c r="J2057" s="43"/>
    </row>
    <row r="2058" spans="1:10" ht="15" x14ac:dyDescent="0.25">
      <c r="A2058" s="49">
        <v>41135</v>
      </c>
      <c r="B2058" s="42">
        <v>780</v>
      </c>
      <c r="H2058" s="44"/>
      <c r="I2058" s="10"/>
      <c r="J2058" s="43"/>
    </row>
    <row r="2059" spans="1:10" ht="15" x14ac:dyDescent="0.25">
      <c r="A2059" s="49">
        <v>41136</v>
      </c>
      <c r="B2059" s="42">
        <v>804</v>
      </c>
      <c r="H2059" s="44"/>
      <c r="I2059" s="10"/>
      <c r="J2059" s="43"/>
    </row>
    <row r="2060" spans="1:10" ht="15" x14ac:dyDescent="0.25">
      <c r="A2060" s="49">
        <v>41137</v>
      </c>
      <c r="B2060" s="42">
        <v>808</v>
      </c>
      <c r="H2060" s="44"/>
      <c r="I2060" s="10"/>
      <c r="J2060" s="43"/>
    </row>
    <row r="2061" spans="1:10" ht="15" x14ac:dyDescent="0.25">
      <c r="A2061" s="49">
        <v>41138</v>
      </c>
      <c r="B2061" s="50">
        <v>807</v>
      </c>
      <c r="H2061" s="44"/>
      <c r="I2061" s="10"/>
      <c r="J2061" s="43"/>
    </row>
    <row r="2062" spans="1:10" ht="15" x14ac:dyDescent="0.25">
      <c r="A2062" s="49">
        <v>41139</v>
      </c>
      <c r="B2062" s="42">
        <v>807</v>
      </c>
      <c r="H2062" s="44"/>
      <c r="I2062" s="10"/>
      <c r="J2062" s="43"/>
    </row>
    <row r="2063" spans="1:10" ht="15" x14ac:dyDescent="0.25">
      <c r="A2063" s="49">
        <v>41140</v>
      </c>
      <c r="B2063" s="42">
        <v>807</v>
      </c>
      <c r="H2063" s="44"/>
      <c r="I2063" s="10"/>
      <c r="J2063" s="43"/>
    </row>
    <row r="2064" spans="1:10" x14ac:dyDescent="0.2">
      <c r="A2064" s="49">
        <v>41141</v>
      </c>
      <c r="B2064" s="42">
        <v>824</v>
      </c>
    </row>
    <row r="2065" spans="1:11" x14ac:dyDescent="0.2">
      <c r="A2065" s="49">
        <v>41142</v>
      </c>
      <c r="B2065" s="42">
        <v>839</v>
      </c>
    </row>
    <row r="2066" spans="1:11" x14ac:dyDescent="0.2">
      <c r="A2066" s="49">
        <v>41143</v>
      </c>
      <c r="B2066" s="42">
        <v>835</v>
      </c>
    </row>
    <row r="2067" spans="1:11" x14ac:dyDescent="0.2">
      <c r="A2067" s="49">
        <v>41144</v>
      </c>
      <c r="B2067" s="42">
        <v>815</v>
      </c>
    </row>
    <row r="2068" spans="1:11" x14ac:dyDescent="0.2">
      <c r="A2068" s="49">
        <v>41145</v>
      </c>
      <c r="B2068" s="42">
        <v>808</v>
      </c>
    </row>
    <row r="2069" spans="1:11" x14ac:dyDescent="0.2">
      <c r="A2069" s="49">
        <v>41146</v>
      </c>
      <c r="B2069" s="42">
        <v>808</v>
      </c>
    </row>
    <row r="2070" spans="1:11" x14ac:dyDescent="0.2">
      <c r="A2070" s="49">
        <v>41147</v>
      </c>
      <c r="B2070" s="42">
        <v>808</v>
      </c>
    </row>
    <row r="2071" spans="1:11" x14ac:dyDescent="0.2">
      <c r="A2071" s="49">
        <v>41148</v>
      </c>
      <c r="B2071" s="42">
        <v>801</v>
      </c>
    </row>
    <row r="2072" spans="1:11" s="42" customFormat="1" x14ac:dyDescent="0.2">
      <c r="A2072" s="49">
        <v>41149</v>
      </c>
      <c r="B2072" s="42">
        <v>796</v>
      </c>
      <c r="F2072" s="41"/>
      <c r="G2072" s="41"/>
      <c r="H2072" s="41"/>
      <c r="I2072" s="41"/>
      <c r="J2072" s="41"/>
      <c r="K2072" s="41"/>
    </row>
    <row r="2073" spans="1:11" s="42" customFormat="1" x14ac:dyDescent="0.2">
      <c r="A2073" s="49">
        <v>41150</v>
      </c>
      <c r="B2073" s="42">
        <v>814</v>
      </c>
      <c r="F2073" s="41"/>
      <c r="G2073" s="41"/>
      <c r="H2073" s="41"/>
      <c r="I2073" s="41"/>
      <c r="J2073" s="41"/>
      <c r="K2073" s="41"/>
    </row>
    <row r="2074" spans="1:11" s="42" customFormat="1" x14ac:dyDescent="0.2">
      <c r="A2074" s="49">
        <v>41151</v>
      </c>
      <c r="B2074" s="42">
        <v>808</v>
      </c>
      <c r="F2074" s="41"/>
      <c r="G2074" s="41"/>
      <c r="H2074" s="41"/>
      <c r="I2074" s="41"/>
      <c r="J2074" s="41"/>
      <c r="K2074" s="41"/>
    </row>
    <row r="2075" spans="1:11" s="42" customFormat="1" x14ac:dyDescent="0.2">
      <c r="A2075" s="49">
        <v>41152</v>
      </c>
      <c r="B2075" s="42">
        <v>800</v>
      </c>
      <c r="F2075" s="41"/>
      <c r="G2075" s="41"/>
      <c r="H2075" s="41"/>
      <c r="I2075" s="41"/>
      <c r="J2075" s="41"/>
      <c r="K2075" s="41"/>
    </row>
    <row r="2076" spans="1:11" s="42" customFormat="1" x14ac:dyDescent="0.2">
      <c r="A2076" s="49">
        <v>41153</v>
      </c>
      <c r="B2076" s="42">
        <v>800</v>
      </c>
      <c r="F2076" s="41"/>
      <c r="G2076" s="41"/>
      <c r="H2076" s="41"/>
      <c r="I2076" s="41"/>
      <c r="J2076" s="41"/>
      <c r="K2076" s="41"/>
    </row>
    <row r="2077" spans="1:11" s="42" customFormat="1" x14ac:dyDescent="0.2">
      <c r="A2077" s="49">
        <v>41154</v>
      </c>
      <c r="B2077" s="42">
        <v>800</v>
      </c>
      <c r="F2077" s="41"/>
      <c r="G2077" s="41"/>
      <c r="H2077" s="41"/>
      <c r="I2077" s="41"/>
      <c r="J2077" s="41"/>
      <c r="K2077" s="41"/>
    </row>
    <row r="2078" spans="1:11" s="42" customFormat="1" x14ac:dyDescent="0.2">
      <c r="A2078" s="49">
        <v>41155</v>
      </c>
      <c r="B2078" s="42">
        <v>800</v>
      </c>
      <c r="F2078" s="41"/>
      <c r="G2078" s="41"/>
      <c r="H2078" s="41"/>
      <c r="I2078" s="41"/>
      <c r="J2078" s="41"/>
      <c r="K2078" s="41"/>
    </row>
    <row r="2079" spans="1:11" s="42" customFormat="1" x14ac:dyDescent="0.2">
      <c r="A2079" s="49">
        <v>41156</v>
      </c>
      <c r="B2079" s="42">
        <v>805</v>
      </c>
      <c r="F2079" s="41"/>
      <c r="G2079" s="41"/>
      <c r="H2079" s="41"/>
      <c r="I2079" s="41"/>
      <c r="J2079" s="41"/>
      <c r="K2079" s="41"/>
    </row>
    <row r="2080" spans="1:11" s="42" customFormat="1" x14ac:dyDescent="0.2">
      <c r="A2080" s="49">
        <v>41157</v>
      </c>
      <c r="B2080" s="43">
        <v>791</v>
      </c>
      <c r="F2080" s="41"/>
      <c r="G2080" s="41"/>
      <c r="H2080" s="41"/>
      <c r="I2080" s="41"/>
      <c r="J2080" s="41"/>
      <c r="K2080" s="41"/>
    </row>
    <row r="2081" spans="1:12" s="42" customFormat="1" x14ac:dyDescent="0.2">
      <c r="A2081" s="49">
        <v>41158</v>
      </c>
      <c r="B2081" s="43">
        <v>798</v>
      </c>
      <c r="F2081" s="41"/>
      <c r="G2081" s="41"/>
      <c r="H2081" s="41"/>
      <c r="I2081" s="41"/>
      <c r="J2081" s="41"/>
      <c r="K2081" s="41"/>
    </row>
    <row r="2082" spans="1:12" s="42" customFormat="1" x14ac:dyDescent="0.2">
      <c r="A2082" s="49">
        <v>41159</v>
      </c>
      <c r="B2082" s="42">
        <v>800</v>
      </c>
      <c r="F2082" s="41"/>
      <c r="G2082" s="41"/>
      <c r="H2082" s="41"/>
      <c r="I2082" s="41"/>
      <c r="J2082" s="41"/>
      <c r="K2082" s="41"/>
    </row>
    <row r="2083" spans="1:12" s="42" customFormat="1" x14ac:dyDescent="0.2">
      <c r="A2083" s="49">
        <v>41160</v>
      </c>
      <c r="B2083" s="42">
        <v>800</v>
      </c>
      <c r="F2083" s="41"/>
      <c r="G2083" s="41"/>
      <c r="H2083" s="41"/>
      <c r="I2083" s="41"/>
      <c r="J2083" s="41"/>
      <c r="K2083" s="41"/>
    </row>
    <row r="2084" spans="1:12" s="42" customFormat="1" x14ac:dyDescent="0.2">
      <c r="A2084" s="49">
        <v>41161</v>
      </c>
      <c r="B2084" s="42">
        <v>800</v>
      </c>
      <c r="F2084" s="41"/>
      <c r="G2084" s="41"/>
      <c r="H2084" s="41"/>
      <c r="I2084" s="41"/>
      <c r="J2084" s="41"/>
      <c r="K2084" s="41"/>
    </row>
    <row r="2085" spans="1:12" s="42" customFormat="1" x14ac:dyDescent="0.2">
      <c r="A2085" s="49">
        <v>41162</v>
      </c>
      <c r="B2085" s="42">
        <v>783</v>
      </c>
      <c r="F2085" s="41"/>
      <c r="G2085" s="41"/>
      <c r="H2085" s="41"/>
      <c r="I2085" s="41"/>
      <c r="J2085" s="41"/>
      <c r="K2085" s="41"/>
    </row>
    <row r="2086" spans="1:12" s="42" customFormat="1" x14ac:dyDescent="0.2">
      <c r="A2086" s="49">
        <v>41163</v>
      </c>
      <c r="B2086" s="42">
        <v>778</v>
      </c>
      <c r="F2086" s="41"/>
      <c r="G2086" s="41"/>
      <c r="H2086" s="41"/>
      <c r="I2086" s="41"/>
      <c r="J2086" s="41"/>
      <c r="K2086" s="41"/>
    </row>
    <row r="2087" spans="1:12" s="42" customFormat="1" x14ac:dyDescent="0.2">
      <c r="A2087" s="48">
        <v>41164</v>
      </c>
      <c r="B2087" s="47">
        <v>770</v>
      </c>
      <c r="F2087" s="41"/>
      <c r="G2087" s="41"/>
      <c r="H2087" s="41"/>
      <c r="I2087" s="41"/>
      <c r="J2087" s="41"/>
      <c r="K2087" s="41"/>
    </row>
    <row r="2088" spans="1:12" s="42" customFormat="1" x14ac:dyDescent="0.2">
      <c r="D2088" s="46"/>
      <c r="F2088" s="41"/>
      <c r="G2088" s="41"/>
      <c r="H2088" s="41"/>
      <c r="I2088" s="41"/>
      <c r="J2088" s="41"/>
      <c r="K2088" s="41"/>
    </row>
    <row r="2089" spans="1:12" x14ac:dyDescent="0.2">
      <c r="A2089" s="42" t="s">
        <v>28</v>
      </c>
    </row>
    <row r="2091" spans="1:12" ht="27" customHeight="1" x14ac:dyDescent="0.2">
      <c r="A2091" s="106" t="s">
        <v>47</v>
      </c>
      <c r="B2091" s="107"/>
      <c r="C2091" s="107"/>
      <c r="D2091" s="107"/>
      <c r="E2091" s="107"/>
      <c r="F2091" s="107"/>
    </row>
    <row r="2092" spans="1:12" ht="15" x14ac:dyDescent="0.25">
      <c r="I2092" s="44"/>
      <c r="J2092" s="10"/>
      <c r="K2092" s="43"/>
    </row>
    <row r="2093" spans="1:12" ht="15" customHeight="1" x14ac:dyDescent="0.25">
      <c r="A2093" s="104" t="s">
        <v>37</v>
      </c>
      <c r="B2093" s="104"/>
      <c r="C2093" s="104"/>
      <c r="D2093" s="104"/>
      <c r="E2093" s="104"/>
      <c r="F2093" s="104"/>
      <c r="H2093" s="44"/>
      <c r="I2093" s="10"/>
      <c r="J2093" s="43"/>
      <c r="K2093" s="43"/>
    </row>
    <row r="2094" spans="1:12" ht="15" x14ac:dyDescent="0.25">
      <c r="A2094" s="104"/>
      <c r="B2094" s="104"/>
      <c r="C2094" s="104"/>
      <c r="D2094" s="104"/>
      <c r="E2094" s="104"/>
      <c r="F2094" s="104"/>
      <c r="H2094" s="44"/>
      <c r="I2094" s="10"/>
      <c r="J2094" s="43"/>
      <c r="K2094" s="43"/>
    </row>
    <row r="2095" spans="1:12" ht="15" x14ac:dyDescent="0.25">
      <c r="A2095" s="104"/>
      <c r="B2095" s="104"/>
      <c r="C2095" s="104"/>
      <c r="D2095" s="104"/>
      <c r="E2095" s="104"/>
      <c r="F2095" s="104"/>
      <c r="I2095" s="44"/>
      <c r="J2095" s="44"/>
      <c r="K2095" s="10"/>
      <c r="L2095" s="43"/>
    </row>
    <row r="2096" spans="1:12" ht="15" x14ac:dyDescent="0.25">
      <c r="A2096" s="104"/>
      <c r="B2096" s="104"/>
      <c r="C2096" s="104"/>
      <c r="D2096" s="104"/>
      <c r="E2096" s="104"/>
      <c r="F2096" s="104"/>
      <c r="I2096" s="44"/>
      <c r="J2096" s="44"/>
      <c r="K2096" s="10"/>
      <c r="L2096" s="43"/>
    </row>
    <row r="2097" spans="1:12" ht="15" x14ac:dyDescent="0.25">
      <c r="A2097" s="13"/>
      <c r="B2097" s="13"/>
      <c r="C2097" s="13"/>
      <c r="I2097" s="44"/>
      <c r="J2097" s="44"/>
      <c r="K2097" s="10"/>
      <c r="L2097" s="43"/>
    </row>
    <row r="2098" spans="1:12" ht="15" x14ac:dyDescent="0.25">
      <c r="I2098" s="44"/>
      <c r="J2098" s="44"/>
      <c r="K2098" s="10"/>
      <c r="L2098" s="43"/>
    </row>
    <row r="2099" spans="1:12" ht="15" x14ac:dyDescent="0.25">
      <c r="I2099" s="44"/>
      <c r="J2099" s="10"/>
      <c r="K2099" s="45"/>
    </row>
    <row r="2100" spans="1:12" ht="15" x14ac:dyDescent="0.25">
      <c r="I2100" s="44"/>
      <c r="J2100" s="10"/>
      <c r="K2100" s="43"/>
    </row>
  </sheetData>
  <mergeCells count="2">
    <mergeCell ref="A2091:F2091"/>
    <mergeCell ref="A2093:F2096"/>
  </mergeCells>
  <pageMargins left="0.75" right="0.75" top="1" bottom="1" header="0.5" footer="0.5"/>
  <pageSetup scale="83" orientation="portrait" r:id="rId1"/>
  <headerFooter alignWithMargins="0"/>
  <rowBreaks count="2" manualBreakCount="2">
    <brk id="1953" max="5" man="1"/>
    <brk id="20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zoomScaleNormal="100" zoomScaleSheetLayoutView="100" workbookViewId="0"/>
  </sheetViews>
  <sheetFormatPr defaultRowHeight="12.75" x14ac:dyDescent="0.2"/>
  <cols>
    <col min="1" max="1" width="13" style="17" customWidth="1"/>
    <col min="2" max="2" width="16.28515625" style="17" customWidth="1"/>
    <col min="3" max="3" width="24.28515625" style="17" customWidth="1"/>
    <col min="4" max="7" width="9.140625" style="17"/>
    <col min="8" max="8" width="9.7109375" style="17" bestFit="1" customWidth="1"/>
    <col min="9" max="256" width="9.140625" style="17"/>
    <col min="257" max="257" width="13" style="17" customWidth="1"/>
    <col min="258" max="258" width="16.28515625" style="17" customWidth="1"/>
    <col min="259" max="259" width="24.28515625" style="17" customWidth="1"/>
    <col min="260" max="512" width="9.140625" style="17"/>
    <col min="513" max="513" width="13" style="17" customWidth="1"/>
    <col min="514" max="514" width="16.28515625" style="17" customWidth="1"/>
    <col min="515" max="515" width="24.28515625" style="17" customWidth="1"/>
    <col min="516" max="768" width="9.140625" style="17"/>
    <col min="769" max="769" width="13" style="17" customWidth="1"/>
    <col min="770" max="770" width="16.28515625" style="17" customWidth="1"/>
    <col min="771" max="771" width="24.28515625" style="17" customWidth="1"/>
    <col min="772" max="1024" width="9.140625" style="17"/>
    <col min="1025" max="1025" width="13" style="17" customWidth="1"/>
    <col min="1026" max="1026" width="16.28515625" style="17" customWidth="1"/>
    <col min="1027" max="1027" width="24.28515625" style="17" customWidth="1"/>
    <col min="1028" max="1280" width="9.140625" style="17"/>
    <col min="1281" max="1281" width="13" style="17" customWidth="1"/>
    <col min="1282" max="1282" width="16.28515625" style="17" customWidth="1"/>
    <col min="1283" max="1283" width="24.28515625" style="17" customWidth="1"/>
    <col min="1284" max="1536" width="9.140625" style="17"/>
    <col min="1537" max="1537" width="13" style="17" customWidth="1"/>
    <col min="1538" max="1538" width="16.28515625" style="17" customWidth="1"/>
    <col min="1539" max="1539" width="24.28515625" style="17" customWidth="1"/>
    <col min="1540" max="1792" width="9.140625" style="17"/>
    <col min="1793" max="1793" width="13" style="17" customWidth="1"/>
    <col min="1794" max="1794" width="16.28515625" style="17" customWidth="1"/>
    <col min="1795" max="1795" width="24.28515625" style="17" customWidth="1"/>
    <col min="1796" max="2048" width="9.140625" style="17"/>
    <col min="2049" max="2049" width="13" style="17" customWidth="1"/>
    <col min="2050" max="2050" width="16.28515625" style="17" customWidth="1"/>
    <col min="2051" max="2051" width="24.28515625" style="17" customWidth="1"/>
    <col min="2052" max="2304" width="9.140625" style="17"/>
    <col min="2305" max="2305" width="13" style="17" customWidth="1"/>
    <col min="2306" max="2306" width="16.28515625" style="17" customWidth="1"/>
    <col min="2307" max="2307" width="24.28515625" style="17" customWidth="1"/>
    <col min="2308" max="2560" width="9.140625" style="17"/>
    <col min="2561" max="2561" width="13" style="17" customWidth="1"/>
    <col min="2562" max="2562" width="16.28515625" style="17" customWidth="1"/>
    <col min="2563" max="2563" width="24.28515625" style="17" customWidth="1"/>
    <col min="2564" max="2816" width="9.140625" style="17"/>
    <col min="2817" max="2817" width="13" style="17" customWidth="1"/>
    <col min="2818" max="2818" width="16.28515625" style="17" customWidth="1"/>
    <col min="2819" max="2819" width="24.28515625" style="17" customWidth="1"/>
    <col min="2820" max="3072" width="9.140625" style="17"/>
    <col min="3073" max="3073" width="13" style="17" customWidth="1"/>
    <col min="3074" max="3074" width="16.28515625" style="17" customWidth="1"/>
    <col min="3075" max="3075" width="24.28515625" style="17" customWidth="1"/>
    <col min="3076" max="3328" width="9.140625" style="17"/>
    <col min="3329" max="3329" width="13" style="17" customWidth="1"/>
    <col min="3330" max="3330" width="16.28515625" style="17" customWidth="1"/>
    <col min="3331" max="3331" width="24.28515625" style="17" customWidth="1"/>
    <col min="3332" max="3584" width="9.140625" style="17"/>
    <col min="3585" max="3585" width="13" style="17" customWidth="1"/>
    <col min="3586" max="3586" width="16.28515625" style="17" customWidth="1"/>
    <col min="3587" max="3587" width="24.28515625" style="17" customWidth="1"/>
    <col min="3588" max="3840" width="9.140625" style="17"/>
    <col min="3841" max="3841" width="13" style="17" customWidth="1"/>
    <col min="3842" max="3842" width="16.28515625" style="17" customWidth="1"/>
    <col min="3843" max="3843" width="24.28515625" style="17" customWidth="1"/>
    <col min="3844" max="4096" width="9.140625" style="17"/>
    <col min="4097" max="4097" width="13" style="17" customWidth="1"/>
    <col min="4098" max="4098" width="16.28515625" style="17" customWidth="1"/>
    <col min="4099" max="4099" width="24.28515625" style="17" customWidth="1"/>
    <col min="4100" max="4352" width="9.140625" style="17"/>
    <col min="4353" max="4353" width="13" style="17" customWidth="1"/>
    <col min="4354" max="4354" width="16.28515625" style="17" customWidth="1"/>
    <col min="4355" max="4355" width="24.28515625" style="17" customWidth="1"/>
    <col min="4356" max="4608" width="9.140625" style="17"/>
    <col min="4609" max="4609" width="13" style="17" customWidth="1"/>
    <col min="4610" max="4610" width="16.28515625" style="17" customWidth="1"/>
    <col min="4611" max="4611" width="24.28515625" style="17" customWidth="1"/>
    <col min="4612" max="4864" width="9.140625" style="17"/>
    <col min="4865" max="4865" width="13" style="17" customWidth="1"/>
    <col min="4866" max="4866" width="16.28515625" style="17" customWidth="1"/>
    <col min="4867" max="4867" width="24.28515625" style="17" customWidth="1"/>
    <col min="4868" max="5120" width="9.140625" style="17"/>
    <col min="5121" max="5121" width="13" style="17" customWidth="1"/>
    <col min="5122" max="5122" width="16.28515625" style="17" customWidth="1"/>
    <col min="5123" max="5123" width="24.28515625" style="17" customWidth="1"/>
    <col min="5124" max="5376" width="9.140625" style="17"/>
    <col min="5377" max="5377" width="13" style="17" customWidth="1"/>
    <col min="5378" max="5378" width="16.28515625" style="17" customWidth="1"/>
    <col min="5379" max="5379" width="24.28515625" style="17" customWidth="1"/>
    <col min="5380" max="5632" width="9.140625" style="17"/>
    <col min="5633" max="5633" width="13" style="17" customWidth="1"/>
    <col min="5634" max="5634" width="16.28515625" style="17" customWidth="1"/>
    <col min="5635" max="5635" width="24.28515625" style="17" customWidth="1"/>
    <col min="5636" max="5888" width="9.140625" style="17"/>
    <col min="5889" max="5889" width="13" style="17" customWidth="1"/>
    <col min="5890" max="5890" width="16.28515625" style="17" customWidth="1"/>
    <col min="5891" max="5891" width="24.28515625" style="17" customWidth="1"/>
    <col min="5892" max="6144" width="9.140625" style="17"/>
    <col min="6145" max="6145" width="13" style="17" customWidth="1"/>
    <col min="6146" max="6146" width="16.28515625" style="17" customWidth="1"/>
    <col min="6147" max="6147" width="24.28515625" style="17" customWidth="1"/>
    <col min="6148" max="6400" width="9.140625" style="17"/>
    <col min="6401" max="6401" width="13" style="17" customWidth="1"/>
    <col min="6402" max="6402" width="16.28515625" style="17" customWidth="1"/>
    <col min="6403" max="6403" width="24.28515625" style="17" customWidth="1"/>
    <col min="6404" max="6656" width="9.140625" style="17"/>
    <col min="6657" max="6657" width="13" style="17" customWidth="1"/>
    <col min="6658" max="6658" width="16.28515625" style="17" customWidth="1"/>
    <col min="6659" max="6659" width="24.28515625" style="17" customWidth="1"/>
    <col min="6660" max="6912" width="9.140625" style="17"/>
    <col min="6913" max="6913" width="13" style="17" customWidth="1"/>
    <col min="6914" max="6914" width="16.28515625" style="17" customWidth="1"/>
    <col min="6915" max="6915" width="24.28515625" style="17" customWidth="1"/>
    <col min="6916" max="7168" width="9.140625" style="17"/>
    <col min="7169" max="7169" width="13" style="17" customWidth="1"/>
    <col min="7170" max="7170" width="16.28515625" style="17" customWidth="1"/>
    <col min="7171" max="7171" width="24.28515625" style="17" customWidth="1"/>
    <col min="7172" max="7424" width="9.140625" style="17"/>
    <col min="7425" max="7425" width="13" style="17" customWidth="1"/>
    <col min="7426" max="7426" width="16.28515625" style="17" customWidth="1"/>
    <col min="7427" max="7427" width="24.28515625" style="17" customWidth="1"/>
    <col min="7428" max="7680" width="9.140625" style="17"/>
    <col min="7681" max="7681" width="13" style="17" customWidth="1"/>
    <col min="7682" max="7682" width="16.28515625" style="17" customWidth="1"/>
    <col min="7683" max="7683" width="24.28515625" style="17" customWidth="1"/>
    <col min="7684" max="7936" width="9.140625" style="17"/>
    <col min="7937" max="7937" width="13" style="17" customWidth="1"/>
    <col min="7938" max="7938" width="16.28515625" style="17" customWidth="1"/>
    <col min="7939" max="7939" width="24.28515625" style="17" customWidth="1"/>
    <col min="7940" max="8192" width="9.140625" style="17"/>
    <col min="8193" max="8193" width="13" style="17" customWidth="1"/>
    <col min="8194" max="8194" width="16.28515625" style="17" customWidth="1"/>
    <col min="8195" max="8195" width="24.28515625" style="17" customWidth="1"/>
    <col min="8196" max="8448" width="9.140625" style="17"/>
    <col min="8449" max="8449" width="13" style="17" customWidth="1"/>
    <col min="8450" max="8450" width="16.28515625" style="17" customWidth="1"/>
    <col min="8451" max="8451" width="24.28515625" style="17" customWidth="1"/>
    <col min="8452" max="8704" width="9.140625" style="17"/>
    <col min="8705" max="8705" width="13" style="17" customWidth="1"/>
    <col min="8706" max="8706" width="16.28515625" style="17" customWidth="1"/>
    <col min="8707" max="8707" width="24.28515625" style="17" customWidth="1"/>
    <col min="8708" max="8960" width="9.140625" style="17"/>
    <col min="8961" max="8961" width="13" style="17" customWidth="1"/>
    <col min="8962" max="8962" width="16.28515625" style="17" customWidth="1"/>
    <col min="8963" max="8963" width="24.28515625" style="17" customWidth="1"/>
    <col min="8964" max="9216" width="9.140625" style="17"/>
    <col min="9217" max="9217" width="13" style="17" customWidth="1"/>
    <col min="9218" max="9218" width="16.28515625" style="17" customWidth="1"/>
    <col min="9219" max="9219" width="24.28515625" style="17" customWidth="1"/>
    <col min="9220" max="9472" width="9.140625" style="17"/>
    <col min="9473" max="9473" width="13" style="17" customWidth="1"/>
    <col min="9474" max="9474" width="16.28515625" style="17" customWidth="1"/>
    <col min="9475" max="9475" width="24.28515625" style="17" customWidth="1"/>
    <col min="9476" max="9728" width="9.140625" style="17"/>
    <col min="9729" max="9729" width="13" style="17" customWidth="1"/>
    <col min="9730" max="9730" width="16.28515625" style="17" customWidth="1"/>
    <col min="9731" max="9731" width="24.28515625" style="17" customWidth="1"/>
    <col min="9732" max="9984" width="9.140625" style="17"/>
    <col min="9985" max="9985" width="13" style="17" customWidth="1"/>
    <col min="9986" max="9986" width="16.28515625" style="17" customWidth="1"/>
    <col min="9987" max="9987" width="24.28515625" style="17" customWidth="1"/>
    <col min="9988" max="10240" width="9.140625" style="17"/>
    <col min="10241" max="10241" width="13" style="17" customWidth="1"/>
    <col min="10242" max="10242" width="16.28515625" style="17" customWidth="1"/>
    <col min="10243" max="10243" width="24.28515625" style="17" customWidth="1"/>
    <col min="10244" max="10496" width="9.140625" style="17"/>
    <col min="10497" max="10497" width="13" style="17" customWidth="1"/>
    <col min="10498" max="10498" width="16.28515625" style="17" customWidth="1"/>
    <col min="10499" max="10499" width="24.28515625" style="17" customWidth="1"/>
    <col min="10500" max="10752" width="9.140625" style="17"/>
    <col min="10753" max="10753" width="13" style="17" customWidth="1"/>
    <col min="10754" max="10754" width="16.28515625" style="17" customWidth="1"/>
    <col min="10755" max="10755" width="24.28515625" style="17" customWidth="1"/>
    <col min="10756" max="11008" width="9.140625" style="17"/>
    <col min="11009" max="11009" width="13" style="17" customWidth="1"/>
    <col min="11010" max="11010" width="16.28515625" style="17" customWidth="1"/>
    <col min="11011" max="11011" width="24.28515625" style="17" customWidth="1"/>
    <col min="11012" max="11264" width="9.140625" style="17"/>
    <col min="11265" max="11265" width="13" style="17" customWidth="1"/>
    <col min="11266" max="11266" width="16.28515625" style="17" customWidth="1"/>
    <col min="11267" max="11267" width="24.28515625" style="17" customWidth="1"/>
    <col min="11268" max="11520" width="9.140625" style="17"/>
    <col min="11521" max="11521" width="13" style="17" customWidth="1"/>
    <col min="11522" max="11522" width="16.28515625" style="17" customWidth="1"/>
    <col min="11523" max="11523" width="24.28515625" style="17" customWidth="1"/>
    <col min="11524" max="11776" width="9.140625" style="17"/>
    <col min="11777" max="11777" width="13" style="17" customWidth="1"/>
    <col min="11778" max="11778" width="16.28515625" style="17" customWidth="1"/>
    <col min="11779" max="11779" width="24.28515625" style="17" customWidth="1"/>
    <col min="11780" max="12032" width="9.140625" style="17"/>
    <col min="12033" max="12033" width="13" style="17" customWidth="1"/>
    <col min="12034" max="12034" width="16.28515625" style="17" customWidth="1"/>
    <col min="12035" max="12035" width="24.28515625" style="17" customWidth="1"/>
    <col min="12036" max="12288" width="9.140625" style="17"/>
    <col min="12289" max="12289" width="13" style="17" customWidth="1"/>
    <col min="12290" max="12290" width="16.28515625" style="17" customWidth="1"/>
    <col min="12291" max="12291" width="24.28515625" style="17" customWidth="1"/>
    <col min="12292" max="12544" width="9.140625" style="17"/>
    <col min="12545" max="12545" width="13" style="17" customWidth="1"/>
    <col min="12546" max="12546" width="16.28515625" style="17" customWidth="1"/>
    <col min="12547" max="12547" width="24.28515625" style="17" customWidth="1"/>
    <col min="12548" max="12800" width="9.140625" style="17"/>
    <col min="12801" max="12801" width="13" style="17" customWidth="1"/>
    <col min="12802" max="12802" width="16.28515625" style="17" customWidth="1"/>
    <col min="12803" max="12803" width="24.28515625" style="17" customWidth="1"/>
    <col min="12804" max="13056" width="9.140625" style="17"/>
    <col min="13057" max="13057" width="13" style="17" customWidth="1"/>
    <col min="13058" max="13058" width="16.28515625" style="17" customWidth="1"/>
    <col min="13059" max="13059" width="24.28515625" style="17" customWidth="1"/>
    <col min="13060" max="13312" width="9.140625" style="17"/>
    <col min="13313" max="13313" width="13" style="17" customWidth="1"/>
    <col min="13314" max="13314" width="16.28515625" style="17" customWidth="1"/>
    <col min="13315" max="13315" width="24.28515625" style="17" customWidth="1"/>
    <col min="13316" max="13568" width="9.140625" style="17"/>
    <col min="13569" max="13569" width="13" style="17" customWidth="1"/>
    <col min="13570" max="13570" width="16.28515625" style="17" customWidth="1"/>
    <col min="13571" max="13571" width="24.28515625" style="17" customWidth="1"/>
    <col min="13572" max="13824" width="9.140625" style="17"/>
    <col min="13825" max="13825" width="13" style="17" customWidth="1"/>
    <col min="13826" max="13826" width="16.28515625" style="17" customWidth="1"/>
    <col min="13827" max="13827" width="24.28515625" style="17" customWidth="1"/>
    <col min="13828" max="14080" width="9.140625" style="17"/>
    <col min="14081" max="14081" width="13" style="17" customWidth="1"/>
    <col min="14082" max="14082" width="16.28515625" style="17" customWidth="1"/>
    <col min="14083" max="14083" width="24.28515625" style="17" customWidth="1"/>
    <col min="14084" max="14336" width="9.140625" style="17"/>
    <col min="14337" max="14337" width="13" style="17" customWidth="1"/>
    <col min="14338" max="14338" width="16.28515625" style="17" customWidth="1"/>
    <col min="14339" max="14339" width="24.28515625" style="17" customWidth="1"/>
    <col min="14340" max="14592" width="9.140625" style="17"/>
    <col min="14593" max="14593" width="13" style="17" customWidth="1"/>
    <col min="14594" max="14594" width="16.28515625" style="17" customWidth="1"/>
    <col min="14595" max="14595" width="24.28515625" style="17" customWidth="1"/>
    <col min="14596" max="14848" width="9.140625" style="17"/>
    <col min="14849" max="14849" width="13" style="17" customWidth="1"/>
    <col min="14850" max="14850" width="16.28515625" style="17" customWidth="1"/>
    <col min="14851" max="14851" width="24.28515625" style="17" customWidth="1"/>
    <col min="14852" max="15104" width="9.140625" style="17"/>
    <col min="15105" max="15105" width="13" style="17" customWidth="1"/>
    <col min="15106" max="15106" width="16.28515625" style="17" customWidth="1"/>
    <col min="15107" max="15107" width="24.28515625" style="17" customWidth="1"/>
    <col min="15108" max="15360" width="9.140625" style="17"/>
    <col min="15361" max="15361" width="13" style="17" customWidth="1"/>
    <col min="15362" max="15362" width="16.28515625" style="17" customWidth="1"/>
    <col min="15363" max="15363" width="24.28515625" style="17" customWidth="1"/>
    <col min="15364" max="15616" width="9.140625" style="17"/>
    <col min="15617" max="15617" width="13" style="17" customWidth="1"/>
    <col min="15618" max="15618" width="16.28515625" style="17" customWidth="1"/>
    <col min="15619" max="15619" width="24.28515625" style="17" customWidth="1"/>
    <col min="15620" max="15872" width="9.140625" style="17"/>
    <col min="15873" max="15873" width="13" style="17" customWidth="1"/>
    <col min="15874" max="15874" width="16.28515625" style="17" customWidth="1"/>
    <col min="15875" max="15875" width="24.28515625" style="17" customWidth="1"/>
    <col min="15876" max="16128" width="9.140625" style="17"/>
    <col min="16129" max="16129" width="13" style="17" customWidth="1"/>
    <col min="16130" max="16130" width="16.28515625" style="17" customWidth="1"/>
    <col min="16131" max="16131" width="24.28515625" style="17" customWidth="1"/>
    <col min="16132" max="16384" width="9.140625" style="17"/>
  </cols>
  <sheetData>
    <row r="1" spans="1:12" x14ac:dyDescent="0.2">
      <c r="A1" s="15" t="s">
        <v>45</v>
      </c>
      <c r="B1" s="16"/>
    </row>
    <row r="2" spans="1:12" x14ac:dyDescent="0.2">
      <c r="A2" s="16"/>
      <c r="B2" s="16"/>
    </row>
    <row r="3" spans="1:12" ht="27.75" customHeight="1" x14ac:dyDescent="0.2">
      <c r="A3" s="18" t="s">
        <v>24</v>
      </c>
      <c r="B3" s="19" t="s">
        <v>29</v>
      </c>
      <c r="C3" s="20" t="s">
        <v>30</v>
      </c>
    </row>
    <row r="4" spans="1:12" ht="12.75" customHeight="1" x14ac:dyDescent="0.2">
      <c r="A4" s="21"/>
      <c r="B4" s="22" t="s">
        <v>26</v>
      </c>
      <c r="C4" s="23" t="s">
        <v>10</v>
      </c>
    </row>
    <row r="5" spans="1:12" ht="12.75" customHeight="1" x14ac:dyDescent="0.2">
      <c r="A5" s="16"/>
      <c r="B5" s="16"/>
    </row>
    <row r="6" spans="1:12" ht="12.75" customHeight="1" x14ac:dyDescent="0.2">
      <c r="A6" s="24">
        <v>41043</v>
      </c>
      <c r="B6" s="16">
        <v>583</v>
      </c>
      <c r="C6" s="25">
        <f>62+15</f>
        <v>77</v>
      </c>
      <c r="H6" s="26"/>
      <c r="I6" s="27"/>
      <c r="J6" s="28"/>
      <c r="K6" s="28"/>
      <c r="L6" s="28"/>
    </row>
    <row r="7" spans="1:12" ht="12.75" customHeight="1" x14ac:dyDescent="0.2">
      <c r="A7" s="24">
        <v>41044</v>
      </c>
      <c r="B7" s="16">
        <v>597</v>
      </c>
      <c r="C7" s="25">
        <f t="shared" ref="C7:C12" si="0">62+15</f>
        <v>77</v>
      </c>
      <c r="H7" s="26"/>
      <c r="I7" s="27"/>
      <c r="J7" s="28"/>
      <c r="K7" s="28"/>
      <c r="L7" s="28"/>
    </row>
    <row r="8" spans="1:12" ht="12.75" customHeight="1" x14ac:dyDescent="0.2">
      <c r="A8" s="24">
        <v>41045</v>
      </c>
      <c r="B8" s="16">
        <v>620</v>
      </c>
      <c r="C8" s="25">
        <f t="shared" si="0"/>
        <v>77</v>
      </c>
      <c r="H8" s="26"/>
      <c r="I8" s="27"/>
      <c r="J8" s="28"/>
      <c r="K8" s="28"/>
      <c r="L8" s="28"/>
    </row>
    <row r="9" spans="1:12" ht="12.75" customHeight="1" x14ac:dyDescent="0.2">
      <c r="A9" s="24">
        <v>41046</v>
      </c>
      <c r="B9" s="16">
        <v>625</v>
      </c>
      <c r="C9" s="25">
        <f t="shared" si="0"/>
        <v>77</v>
      </c>
      <c r="H9" s="26"/>
      <c r="I9" s="27"/>
      <c r="J9" s="28"/>
      <c r="K9" s="28"/>
      <c r="L9" s="28"/>
    </row>
    <row r="10" spans="1:12" ht="12.75" customHeight="1" x14ac:dyDescent="0.2">
      <c r="A10" s="24">
        <v>41047</v>
      </c>
      <c r="B10" s="16">
        <v>636</v>
      </c>
      <c r="C10" s="25">
        <f t="shared" si="0"/>
        <v>77</v>
      </c>
      <c r="H10" s="26"/>
      <c r="I10" s="27"/>
      <c r="J10" s="28"/>
      <c r="K10" s="28"/>
      <c r="L10" s="28"/>
    </row>
    <row r="11" spans="1:12" ht="12.75" customHeight="1" x14ac:dyDescent="0.2">
      <c r="A11" s="24">
        <v>41048</v>
      </c>
      <c r="B11" s="16">
        <v>636</v>
      </c>
      <c r="C11" s="25">
        <f t="shared" si="0"/>
        <v>77</v>
      </c>
      <c r="H11" s="26"/>
      <c r="I11" s="27"/>
      <c r="J11" s="28"/>
      <c r="K11" s="28"/>
      <c r="L11" s="28"/>
    </row>
    <row r="12" spans="1:12" ht="12.75" customHeight="1" x14ac:dyDescent="0.2">
      <c r="A12" s="24">
        <v>41049</v>
      </c>
      <c r="B12" s="22">
        <v>636</v>
      </c>
      <c r="C12" s="25">
        <f t="shared" si="0"/>
        <v>77</v>
      </c>
      <c r="H12" s="26"/>
      <c r="I12" s="27"/>
      <c r="J12" s="28"/>
      <c r="K12" s="28"/>
      <c r="L12" s="28"/>
    </row>
    <row r="13" spans="1:12" ht="12.75" customHeight="1" x14ac:dyDescent="0.2">
      <c r="A13" s="24">
        <v>41050</v>
      </c>
      <c r="B13" s="22">
        <v>630</v>
      </c>
      <c r="C13" s="25">
        <f>59+13</f>
        <v>72</v>
      </c>
    </row>
    <row r="14" spans="1:12" ht="12.75" customHeight="1" x14ac:dyDescent="0.2">
      <c r="A14" s="24">
        <v>41051</v>
      </c>
      <c r="B14" s="22">
        <v>601</v>
      </c>
      <c r="C14" s="25">
        <f t="shared" ref="C14:C19" si="1">59+13</f>
        <v>72</v>
      </c>
    </row>
    <row r="15" spans="1:12" ht="12.75" customHeight="1" x14ac:dyDescent="0.25">
      <c r="A15" s="24">
        <v>41052</v>
      </c>
      <c r="B15" s="22">
        <v>605</v>
      </c>
      <c r="C15" s="25">
        <f t="shared" si="1"/>
        <v>72</v>
      </c>
      <c r="H15" s="26"/>
      <c r="I15" s="29"/>
      <c r="J15" s="30"/>
    </row>
    <row r="16" spans="1:12" ht="12.75" customHeight="1" x14ac:dyDescent="0.25">
      <c r="A16" s="24">
        <v>41053</v>
      </c>
      <c r="B16" s="22">
        <v>578</v>
      </c>
      <c r="C16" s="25">
        <f t="shared" si="1"/>
        <v>72</v>
      </c>
      <c r="H16" s="26"/>
      <c r="I16" s="29"/>
      <c r="J16" s="28"/>
    </row>
    <row r="17" spans="1:10" ht="12.75" customHeight="1" x14ac:dyDescent="0.25">
      <c r="A17" s="24">
        <v>41054</v>
      </c>
      <c r="B17" s="22">
        <v>579</v>
      </c>
      <c r="C17" s="25">
        <f t="shared" si="1"/>
        <v>72</v>
      </c>
      <c r="H17" s="26"/>
      <c r="I17" s="29"/>
      <c r="J17" s="28"/>
    </row>
    <row r="18" spans="1:10" ht="12.75" customHeight="1" x14ac:dyDescent="0.25">
      <c r="A18" s="24">
        <v>41055</v>
      </c>
      <c r="B18" s="22">
        <v>579</v>
      </c>
      <c r="C18" s="25">
        <f t="shared" si="1"/>
        <v>72</v>
      </c>
      <c r="H18" s="26"/>
      <c r="I18" s="29"/>
      <c r="J18" s="28"/>
    </row>
    <row r="19" spans="1:10" ht="12.75" customHeight="1" x14ac:dyDescent="0.25">
      <c r="A19" s="24">
        <v>41056</v>
      </c>
      <c r="B19" s="22">
        <v>579</v>
      </c>
      <c r="C19" s="25">
        <f t="shared" si="1"/>
        <v>72</v>
      </c>
      <c r="H19" s="26"/>
      <c r="I19" s="29"/>
      <c r="J19" s="28"/>
    </row>
    <row r="20" spans="1:10" ht="12.75" customHeight="1" x14ac:dyDescent="0.25">
      <c r="A20" s="24">
        <v>41057</v>
      </c>
      <c r="B20" s="22">
        <v>579</v>
      </c>
      <c r="C20" s="25">
        <f>57+15</f>
        <v>72</v>
      </c>
      <c r="H20" s="26"/>
      <c r="I20" s="29"/>
      <c r="J20" s="28"/>
    </row>
    <row r="21" spans="1:10" ht="12.75" customHeight="1" x14ac:dyDescent="0.25">
      <c r="A21" s="24">
        <v>41058</v>
      </c>
      <c r="B21" s="22">
        <v>562</v>
      </c>
      <c r="C21" s="25">
        <f t="shared" ref="C21:C26" si="2">57+15</f>
        <v>72</v>
      </c>
      <c r="H21" s="26"/>
      <c r="I21" s="29"/>
      <c r="J21" s="28"/>
    </row>
    <row r="22" spans="1:10" ht="12.75" customHeight="1" x14ac:dyDescent="0.25">
      <c r="A22" s="24">
        <v>41059</v>
      </c>
      <c r="B22" s="22">
        <v>560</v>
      </c>
      <c r="C22" s="25">
        <f t="shared" si="2"/>
        <v>72</v>
      </c>
      <c r="H22" s="26"/>
      <c r="I22" s="29"/>
      <c r="J22" s="28"/>
    </row>
    <row r="23" spans="1:10" ht="12.75" customHeight="1" x14ac:dyDescent="0.2">
      <c r="A23" s="24">
        <v>41060</v>
      </c>
      <c r="B23" s="22">
        <v>555</v>
      </c>
      <c r="C23" s="25">
        <f t="shared" si="2"/>
        <v>72</v>
      </c>
    </row>
    <row r="24" spans="1:10" ht="12.75" customHeight="1" x14ac:dyDescent="0.2">
      <c r="A24" s="24">
        <v>41061</v>
      </c>
      <c r="B24" s="22">
        <v>556</v>
      </c>
      <c r="C24" s="25">
        <f t="shared" si="2"/>
        <v>72</v>
      </c>
    </row>
    <row r="25" spans="1:10" ht="12.75" customHeight="1" x14ac:dyDescent="0.2">
      <c r="A25" s="24">
        <v>41062</v>
      </c>
      <c r="B25" s="22">
        <v>556</v>
      </c>
      <c r="C25" s="25">
        <f t="shared" si="2"/>
        <v>72</v>
      </c>
    </row>
    <row r="26" spans="1:10" ht="12.75" customHeight="1" x14ac:dyDescent="0.2">
      <c r="A26" s="24">
        <v>41063</v>
      </c>
      <c r="B26" s="22">
        <v>556</v>
      </c>
      <c r="C26" s="25">
        <f t="shared" si="2"/>
        <v>72</v>
      </c>
    </row>
    <row r="27" spans="1:10" ht="12.75" customHeight="1" x14ac:dyDescent="0.2">
      <c r="A27" s="24">
        <v>41064</v>
      </c>
      <c r="B27" s="22">
        <v>568</v>
      </c>
      <c r="C27" s="25">
        <f>54+12</f>
        <v>66</v>
      </c>
    </row>
    <row r="28" spans="1:10" ht="12.75" customHeight="1" x14ac:dyDescent="0.2">
      <c r="A28" s="24">
        <v>41065</v>
      </c>
      <c r="B28" s="22">
        <v>568</v>
      </c>
      <c r="C28" s="25">
        <f t="shared" ref="C28:C33" si="3">54+12</f>
        <v>66</v>
      </c>
    </row>
    <row r="29" spans="1:10" ht="12.75" customHeight="1" x14ac:dyDescent="0.2">
      <c r="A29" s="24">
        <v>41066</v>
      </c>
      <c r="B29" s="22">
        <v>586</v>
      </c>
      <c r="C29" s="25">
        <f t="shared" si="3"/>
        <v>66</v>
      </c>
    </row>
    <row r="30" spans="1:10" ht="12.75" customHeight="1" x14ac:dyDescent="0.2">
      <c r="A30" s="24">
        <v>41067</v>
      </c>
      <c r="B30" s="22">
        <v>594</v>
      </c>
      <c r="C30" s="25">
        <f t="shared" si="3"/>
        <v>66</v>
      </c>
    </row>
    <row r="31" spans="1:10" ht="12.75" customHeight="1" x14ac:dyDescent="0.2">
      <c r="A31" s="24">
        <v>41068</v>
      </c>
      <c r="B31" s="22">
        <v>598</v>
      </c>
      <c r="C31" s="25">
        <f t="shared" si="3"/>
        <v>66</v>
      </c>
    </row>
    <row r="32" spans="1:10" ht="12.75" customHeight="1" x14ac:dyDescent="0.2">
      <c r="A32" s="24">
        <v>41069</v>
      </c>
      <c r="B32" s="22">
        <v>598</v>
      </c>
      <c r="C32" s="25">
        <f t="shared" si="3"/>
        <v>66</v>
      </c>
    </row>
    <row r="33" spans="1:3" ht="12.75" customHeight="1" x14ac:dyDescent="0.2">
      <c r="A33" s="24">
        <v>41070</v>
      </c>
      <c r="B33" s="22">
        <v>598</v>
      </c>
      <c r="C33" s="25">
        <f t="shared" si="3"/>
        <v>66</v>
      </c>
    </row>
    <row r="34" spans="1:3" ht="12.75" customHeight="1" x14ac:dyDescent="0.2">
      <c r="A34" s="24">
        <v>41071</v>
      </c>
      <c r="B34" s="22">
        <v>592</v>
      </c>
      <c r="C34" s="25">
        <f>52+11</f>
        <v>63</v>
      </c>
    </row>
    <row r="35" spans="1:3" ht="12.75" customHeight="1" x14ac:dyDescent="0.2">
      <c r="A35" s="24">
        <v>41072</v>
      </c>
      <c r="B35" s="22">
        <v>581</v>
      </c>
      <c r="C35" s="25">
        <f t="shared" ref="C35:C40" si="4">52+11</f>
        <v>63</v>
      </c>
    </row>
    <row r="36" spans="1:3" ht="12.75" customHeight="1" x14ac:dyDescent="0.2">
      <c r="A36" s="24">
        <v>41073</v>
      </c>
      <c r="B36" s="22">
        <v>591</v>
      </c>
      <c r="C36" s="25">
        <f t="shared" si="4"/>
        <v>63</v>
      </c>
    </row>
    <row r="37" spans="1:3" ht="12.75" customHeight="1" x14ac:dyDescent="0.2">
      <c r="A37" s="24">
        <v>41074</v>
      </c>
      <c r="B37" s="22">
        <v>601</v>
      </c>
      <c r="C37" s="25">
        <f t="shared" si="4"/>
        <v>63</v>
      </c>
    </row>
    <row r="38" spans="1:3" ht="12.75" customHeight="1" x14ac:dyDescent="0.2">
      <c r="A38" s="24">
        <v>41075</v>
      </c>
      <c r="B38" s="22">
        <v>512</v>
      </c>
      <c r="C38" s="25">
        <f t="shared" si="4"/>
        <v>63</v>
      </c>
    </row>
    <row r="39" spans="1:3" ht="12.75" customHeight="1" x14ac:dyDescent="0.2">
      <c r="A39" s="24">
        <v>41076</v>
      </c>
      <c r="B39" s="22">
        <v>512</v>
      </c>
      <c r="C39" s="25">
        <f t="shared" si="4"/>
        <v>63</v>
      </c>
    </row>
    <row r="40" spans="1:3" ht="12.75" customHeight="1" x14ac:dyDescent="0.2">
      <c r="A40" s="24">
        <v>41077</v>
      </c>
      <c r="B40" s="22">
        <v>512</v>
      </c>
      <c r="C40" s="25">
        <f t="shared" si="4"/>
        <v>63</v>
      </c>
    </row>
    <row r="41" spans="1:3" ht="12.75" customHeight="1" x14ac:dyDescent="0.2">
      <c r="A41" s="24">
        <v>41078</v>
      </c>
      <c r="B41" s="22">
        <v>538</v>
      </c>
      <c r="C41" s="25">
        <f>45+11</f>
        <v>56</v>
      </c>
    </row>
    <row r="42" spans="1:3" ht="12.75" customHeight="1" x14ac:dyDescent="0.2">
      <c r="A42" s="24">
        <v>41079</v>
      </c>
      <c r="B42" s="22">
        <v>563</v>
      </c>
      <c r="C42" s="25">
        <f t="shared" ref="C42:C47" si="5">45+11</f>
        <v>56</v>
      </c>
    </row>
    <row r="43" spans="1:3" ht="12.75" customHeight="1" x14ac:dyDescent="0.2">
      <c r="A43" s="24">
        <v>41080</v>
      </c>
      <c r="B43" s="22">
        <v>569</v>
      </c>
      <c r="C43" s="25">
        <f t="shared" si="5"/>
        <v>56</v>
      </c>
    </row>
    <row r="44" spans="1:3" ht="12.75" customHeight="1" x14ac:dyDescent="0.2">
      <c r="A44" s="24">
        <v>41081</v>
      </c>
      <c r="B44" s="22">
        <v>550</v>
      </c>
      <c r="C44" s="25">
        <f t="shared" si="5"/>
        <v>56</v>
      </c>
    </row>
    <row r="45" spans="1:3" ht="12.75" customHeight="1" x14ac:dyDescent="0.2">
      <c r="A45" s="24">
        <v>41082</v>
      </c>
      <c r="B45" s="22">
        <v>552</v>
      </c>
      <c r="C45" s="25">
        <f t="shared" si="5"/>
        <v>56</v>
      </c>
    </row>
    <row r="46" spans="1:3" ht="12.75" customHeight="1" x14ac:dyDescent="0.2">
      <c r="A46" s="24">
        <v>41083</v>
      </c>
      <c r="B46" s="22">
        <v>552</v>
      </c>
      <c r="C46" s="25">
        <f t="shared" si="5"/>
        <v>56</v>
      </c>
    </row>
    <row r="47" spans="1:3" ht="12.75" customHeight="1" x14ac:dyDescent="0.2">
      <c r="A47" s="24">
        <v>41084</v>
      </c>
      <c r="B47" s="22">
        <v>552</v>
      </c>
      <c r="C47" s="25">
        <f t="shared" si="5"/>
        <v>56</v>
      </c>
    </row>
    <row r="48" spans="1:3" ht="12.75" customHeight="1" x14ac:dyDescent="0.2">
      <c r="A48" s="24">
        <v>41085</v>
      </c>
      <c r="B48" s="22">
        <v>591</v>
      </c>
      <c r="C48" s="25">
        <f>40+8</f>
        <v>48</v>
      </c>
    </row>
    <row r="49" spans="1:3" ht="12.75" customHeight="1" x14ac:dyDescent="0.2">
      <c r="A49" s="24">
        <v>41086</v>
      </c>
      <c r="B49" s="22">
        <v>619</v>
      </c>
      <c r="C49" s="25">
        <f t="shared" ref="C49:C54" si="6">40+8</f>
        <v>48</v>
      </c>
    </row>
    <row r="50" spans="1:3" ht="12.75" customHeight="1" x14ac:dyDescent="0.2">
      <c r="A50" s="24">
        <v>41087</v>
      </c>
      <c r="B50" s="22">
        <v>630</v>
      </c>
      <c r="C50" s="25">
        <f t="shared" si="6"/>
        <v>48</v>
      </c>
    </row>
    <row r="51" spans="1:3" ht="12.75" customHeight="1" x14ac:dyDescent="0.2">
      <c r="A51" s="24">
        <v>41088</v>
      </c>
      <c r="B51" s="22">
        <v>625</v>
      </c>
      <c r="C51" s="25">
        <f t="shared" si="6"/>
        <v>48</v>
      </c>
    </row>
    <row r="52" spans="1:3" ht="12.75" customHeight="1" x14ac:dyDescent="0.2">
      <c r="A52" s="24">
        <v>41089</v>
      </c>
      <c r="B52" s="22">
        <v>628</v>
      </c>
      <c r="C52" s="25">
        <f t="shared" si="6"/>
        <v>48</v>
      </c>
    </row>
    <row r="53" spans="1:3" ht="12.75" customHeight="1" x14ac:dyDescent="0.2">
      <c r="A53" s="24">
        <v>41090</v>
      </c>
      <c r="B53" s="22">
        <v>628</v>
      </c>
      <c r="C53" s="25">
        <f t="shared" si="6"/>
        <v>48</v>
      </c>
    </row>
    <row r="54" spans="1:3" ht="12.75" customHeight="1" x14ac:dyDescent="0.2">
      <c r="A54" s="24">
        <v>41091</v>
      </c>
      <c r="B54" s="22">
        <v>628</v>
      </c>
      <c r="C54" s="25">
        <f t="shared" si="6"/>
        <v>48</v>
      </c>
    </row>
    <row r="55" spans="1:3" ht="12.75" customHeight="1" x14ac:dyDescent="0.2">
      <c r="A55" s="24">
        <v>41092</v>
      </c>
      <c r="B55" s="22">
        <v>653</v>
      </c>
      <c r="C55" s="25">
        <f>34+6</f>
        <v>40</v>
      </c>
    </row>
    <row r="56" spans="1:3" ht="12.75" customHeight="1" x14ac:dyDescent="0.2">
      <c r="A56" s="24">
        <v>41093</v>
      </c>
      <c r="B56" s="22">
        <v>674</v>
      </c>
      <c r="C56" s="25">
        <f t="shared" ref="C56:C61" si="7">34+6</f>
        <v>40</v>
      </c>
    </row>
    <row r="57" spans="1:3" ht="12.75" customHeight="1" x14ac:dyDescent="0.2">
      <c r="A57" s="24">
        <v>41094</v>
      </c>
      <c r="B57" s="22">
        <v>674</v>
      </c>
      <c r="C57" s="25">
        <f t="shared" si="7"/>
        <v>40</v>
      </c>
    </row>
    <row r="58" spans="1:3" ht="12.75" customHeight="1" x14ac:dyDescent="0.2">
      <c r="A58" s="24">
        <v>41095</v>
      </c>
      <c r="B58" s="22">
        <v>710</v>
      </c>
      <c r="C58" s="25">
        <f t="shared" si="7"/>
        <v>40</v>
      </c>
    </row>
    <row r="59" spans="1:3" ht="12.75" customHeight="1" x14ac:dyDescent="0.2">
      <c r="A59" s="24">
        <v>41096</v>
      </c>
      <c r="B59" s="22">
        <v>695</v>
      </c>
      <c r="C59" s="25">
        <f t="shared" si="7"/>
        <v>40</v>
      </c>
    </row>
    <row r="60" spans="1:3" ht="12.75" customHeight="1" x14ac:dyDescent="0.2">
      <c r="A60" s="24">
        <v>41097</v>
      </c>
      <c r="B60" s="22">
        <v>695</v>
      </c>
      <c r="C60" s="25">
        <f t="shared" si="7"/>
        <v>40</v>
      </c>
    </row>
    <row r="61" spans="1:3" ht="12.75" customHeight="1" x14ac:dyDescent="0.2">
      <c r="A61" s="24">
        <v>41098</v>
      </c>
      <c r="B61" s="22">
        <v>695</v>
      </c>
      <c r="C61" s="25">
        <f t="shared" si="7"/>
        <v>40</v>
      </c>
    </row>
    <row r="62" spans="1:3" ht="12.75" customHeight="1" x14ac:dyDescent="0.2">
      <c r="A62" s="24">
        <v>41099</v>
      </c>
      <c r="B62" s="22">
        <v>732</v>
      </c>
      <c r="C62" s="31">
        <f>27+4</f>
        <v>31</v>
      </c>
    </row>
    <row r="63" spans="1:3" ht="12.75" customHeight="1" x14ac:dyDescent="0.2">
      <c r="A63" s="24">
        <v>41100</v>
      </c>
      <c r="B63" s="22">
        <v>718</v>
      </c>
      <c r="C63" s="31">
        <f>27+4</f>
        <v>31</v>
      </c>
    </row>
    <row r="64" spans="1:3" ht="12.75" customHeight="1" x14ac:dyDescent="0.2">
      <c r="A64" s="24">
        <v>41101</v>
      </c>
      <c r="B64" s="22">
        <v>704</v>
      </c>
      <c r="C64" s="31">
        <f>27+4</f>
        <v>31</v>
      </c>
    </row>
    <row r="65" spans="1:14" ht="12.75" customHeight="1" x14ac:dyDescent="0.2">
      <c r="A65" s="24">
        <v>41102</v>
      </c>
      <c r="B65" s="22">
        <v>732</v>
      </c>
      <c r="C65" s="31">
        <f>27+4</f>
        <v>31</v>
      </c>
    </row>
    <row r="66" spans="1:14" ht="12.75" customHeight="1" x14ac:dyDescent="0.2">
      <c r="A66" s="24">
        <v>41103</v>
      </c>
      <c r="B66" s="22">
        <v>742</v>
      </c>
      <c r="C66" s="32">
        <v>31</v>
      </c>
    </row>
    <row r="67" spans="1:14" ht="12.75" customHeight="1" x14ac:dyDescent="0.2">
      <c r="A67" s="24">
        <v>41104</v>
      </c>
      <c r="B67" s="22">
        <v>742</v>
      </c>
      <c r="C67" s="32">
        <v>31</v>
      </c>
    </row>
    <row r="68" spans="1:14" ht="12.75" customHeight="1" x14ac:dyDescent="0.2">
      <c r="A68" s="24">
        <v>41105</v>
      </c>
      <c r="B68" s="22">
        <v>742</v>
      </c>
      <c r="C68" s="32">
        <v>31</v>
      </c>
    </row>
    <row r="69" spans="1:14" ht="12.75" customHeight="1" x14ac:dyDescent="0.2">
      <c r="A69" s="24">
        <v>41106</v>
      </c>
      <c r="B69" s="22">
        <v>777</v>
      </c>
      <c r="C69" s="33">
        <v>26</v>
      </c>
    </row>
    <row r="70" spans="1:14" ht="12.75" customHeight="1" x14ac:dyDescent="0.2">
      <c r="A70" s="24">
        <v>41107</v>
      </c>
      <c r="B70" s="28">
        <v>780</v>
      </c>
      <c r="C70" s="33">
        <v>26</v>
      </c>
    </row>
    <row r="71" spans="1:14" ht="12.75" customHeight="1" x14ac:dyDescent="0.2">
      <c r="A71" s="24">
        <v>41108</v>
      </c>
      <c r="B71" s="28">
        <v>795</v>
      </c>
      <c r="C71" s="33">
        <v>26</v>
      </c>
    </row>
    <row r="72" spans="1:14" ht="12.75" customHeight="1" x14ac:dyDescent="0.2">
      <c r="A72" s="24">
        <v>41109</v>
      </c>
      <c r="B72" s="28">
        <v>806</v>
      </c>
      <c r="C72" s="33">
        <v>26</v>
      </c>
    </row>
    <row r="73" spans="1:14" ht="12.75" customHeight="1" x14ac:dyDescent="0.2">
      <c r="A73" s="24">
        <v>41110</v>
      </c>
      <c r="B73" s="28">
        <v>824</v>
      </c>
      <c r="C73" s="33">
        <v>26</v>
      </c>
    </row>
    <row r="74" spans="1:14" ht="12.75" customHeight="1" x14ac:dyDescent="0.2">
      <c r="A74" s="24">
        <v>41111</v>
      </c>
      <c r="B74" s="28">
        <v>824</v>
      </c>
      <c r="C74" s="33">
        <v>26</v>
      </c>
    </row>
    <row r="75" spans="1:14" ht="12.75" customHeight="1" x14ac:dyDescent="0.2">
      <c r="A75" s="24">
        <v>41112</v>
      </c>
      <c r="B75" s="28">
        <v>824</v>
      </c>
      <c r="C75" s="33">
        <v>26</v>
      </c>
    </row>
    <row r="76" spans="1:14" ht="12.75" customHeight="1" x14ac:dyDescent="0.25">
      <c r="A76" s="24">
        <v>41113</v>
      </c>
      <c r="B76" s="28">
        <v>814</v>
      </c>
      <c r="C76" s="33">
        <v>24</v>
      </c>
      <c r="L76" s="26"/>
      <c r="M76" s="29"/>
      <c r="N76" s="28"/>
    </row>
    <row r="77" spans="1:14" ht="12.75" customHeight="1" x14ac:dyDescent="0.25">
      <c r="A77" s="24">
        <v>41114</v>
      </c>
      <c r="B77" s="28">
        <v>790</v>
      </c>
      <c r="C77" s="33">
        <v>24</v>
      </c>
      <c r="L77" s="26"/>
      <c r="M77" s="29"/>
      <c r="N77" s="28"/>
    </row>
    <row r="78" spans="1:14" ht="12.75" customHeight="1" x14ac:dyDescent="0.25">
      <c r="A78" s="24">
        <v>41115</v>
      </c>
      <c r="B78" s="28">
        <v>794</v>
      </c>
      <c r="C78" s="33">
        <v>24</v>
      </c>
      <c r="L78" s="26"/>
      <c r="M78" s="29"/>
      <c r="N78" s="28"/>
    </row>
    <row r="79" spans="1:14" ht="12.75" customHeight="1" x14ac:dyDescent="0.25">
      <c r="A79" s="24">
        <v>41116</v>
      </c>
      <c r="B79" s="28">
        <v>781</v>
      </c>
      <c r="C79" s="33">
        <v>24</v>
      </c>
      <c r="L79" s="26"/>
      <c r="M79" s="29"/>
      <c r="N79" s="28"/>
    </row>
    <row r="80" spans="1:14" ht="12.75" customHeight="1" x14ac:dyDescent="0.25">
      <c r="A80" s="24">
        <v>41117</v>
      </c>
      <c r="B80" s="28">
        <v>798</v>
      </c>
      <c r="C80" s="32">
        <v>24</v>
      </c>
      <c r="L80" s="26"/>
      <c r="M80" s="29"/>
      <c r="N80" s="28"/>
    </row>
    <row r="81" spans="1:14" ht="12.75" customHeight="1" x14ac:dyDescent="0.25">
      <c r="A81" s="24">
        <v>41118</v>
      </c>
      <c r="B81" s="28">
        <v>798</v>
      </c>
      <c r="C81" s="32">
        <v>24</v>
      </c>
      <c r="L81" s="26"/>
      <c r="M81" s="29"/>
      <c r="N81" s="28"/>
    </row>
    <row r="82" spans="1:14" ht="12.75" customHeight="1" x14ac:dyDescent="0.25">
      <c r="A82" s="24">
        <v>41119</v>
      </c>
      <c r="B82" s="28">
        <v>798</v>
      </c>
      <c r="C82" s="32">
        <v>24</v>
      </c>
      <c r="L82" s="26"/>
      <c r="M82" s="29"/>
      <c r="N82" s="28"/>
    </row>
    <row r="83" spans="1:14" ht="12.75" customHeight="1" x14ac:dyDescent="0.25">
      <c r="A83" s="24">
        <v>41120</v>
      </c>
      <c r="B83" s="28">
        <v>820</v>
      </c>
      <c r="C83" s="32">
        <v>23</v>
      </c>
      <c r="L83" s="26"/>
      <c r="M83" s="29"/>
      <c r="N83" s="28"/>
    </row>
    <row r="84" spans="1:14" ht="12.75" customHeight="1" x14ac:dyDescent="0.25">
      <c r="A84" s="24">
        <v>41121</v>
      </c>
      <c r="B84" s="28">
        <v>807</v>
      </c>
      <c r="C84" s="32">
        <v>23</v>
      </c>
      <c r="F84" s="34"/>
      <c r="L84" s="26"/>
      <c r="M84" s="29"/>
      <c r="N84" s="28"/>
    </row>
    <row r="85" spans="1:14" ht="12.75" customHeight="1" x14ac:dyDescent="0.25">
      <c r="A85" s="24">
        <v>41122</v>
      </c>
      <c r="B85" s="28">
        <v>800</v>
      </c>
      <c r="C85" s="32">
        <v>23</v>
      </c>
      <c r="F85" s="34"/>
      <c r="L85" s="26"/>
      <c r="M85" s="29"/>
      <c r="N85" s="28"/>
    </row>
    <row r="86" spans="1:14" ht="12.75" customHeight="1" x14ac:dyDescent="0.25">
      <c r="A86" s="24">
        <v>41123</v>
      </c>
      <c r="B86" s="28">
        <v>794</v>
      </c>
      <c r="C86" s="32">
        <v>23</v>
      </c>
      <c r="F86" s="34"/>
      <c r="L86" s="26"/>
      <c r="M86" s="29"/>
      <c r="N86" s="28"/>
    </row>
    <row r="87" spans="1:14" ht="12.75" customHeight="1" x14ac:dyDescent="0.25">
      <c r="A87" s="24">
        <v>41124</v>
      </c>
      <c r="B87" s="28">
        <v>810</v>
      </c>
      <c r="C87" s="32">
        <v>23</v>
      </c>
      <c r="F87" s="34"/>
      <c r="L87" s="26"/>
      <c r="M87" s="29"/>
      <c r="N87" s="28"/>
    </row>
    <row r="88" spans="1:14" ht="12.75" customHeight="1" x14ac:dyDescent="0.25">
      <c r="A88" s="24">
        <v>41125</v>
      </c>
      <c r="B88" s="28">
        <v>810</v>
      </c>
      <c r="C88" s="32">
        <v>23</v>
      </c>
      <c r="F88" s="34"/>
      <c r="L88" s="26"/>
      <c r="M88" s="29"/>
      <c r="N88" s="28"/>
    </row>
    <row r="89" spans="1:14" ht="12.75" customHeight="1" x14ac:dyDescent="0.25">
      <c r="A89" s="24">
        <v>41126</v>
      </c>
      <c r="B89" s="28">
        <v>810</v>
      </c>
      <c r="C89" s="32">
        <v>23</v>
      </c>
      <c r="F89" s="34"/>
      <c r="L89" s="26"/>
      <c r="M89" s="29"/>
      <c r="N89" s="28"/>
    </row>
    <row r="90" spans="1:14" ht="12.75" customHeight="1" x14ac:dyDescent="0.25">
      <c r="A90" s="24">
        <v>41127</v>
      </c>
      <c r="B90" s="28">
        <v>803</v>
      </c>
      <c r="C90" s="32">
        <v>23</v>
      </c>
      <c r="F90" s="34"/>
      <c r="L90" s="26"/>
      <c r="M90" s="29"/>
      <c r="N90" s="28"/>
    </row>
    <row r="91" spans="1:14" ht="12.75" customHeight="1" x14ac:dyDescent="0.25">
      <c r="A91" s="24">
        <v>41128</v>
      </c>
      <c r="B91" s="28">
        <v>796</v>
      </c>
      <c r="C91" s="32">
        <v>23</v>
      </c>
      <c r="F91" s="34"/>
      <c r="L91" s="26"/>
      <c r="M91" s="29"/>
      <c r="N91" s="28"/>
    </row>
    <row r="92" spans="1:14" ht="12.75" customHeight="1" x14ac:dyDescent="0.25">
      <c r="A92" s="24">
        <v>41129</v>
      </c>
      <c r="B92" s="28">
        <v>812</v>
      </c>
      <c r="C92" s="32">
        <v>23</v>
      </c>
      <c r="F92" s="34"/>
      <c r="L92" s="26"/>
      <c r="M92" s="29"/>
      <c r="N92" s="28"/>
    </row>
    <row r="93" spans="1:14" ht="12.75" customHeight="1" x14ac:dyDescent="0.25">
      <c r="A93" s="24">
        <v>41130</v>
      </c>
      <c r="B93" s="28">
        <v>818</v>
      </c>
      <c r="C93" s="32">
        <v>23</v>
      </c>
      <c r="F93" s="34"/>
      <c r="L93" s="26"/>
      <c r="M93" s="29"/>
      <c r="N93" s="28"/>
    </row>
    <row r="94" spans="1:14" ht="12.75" customHeight="1" x14ac:dyDescent="0.25">
      <c r="A94" s="24">
        <v>41131</v>
      </c>
      <c r="B94" s="28">
        <v>801</v>
      </c>
      <c r="C94" s="32">
        <v>23</v>
      </c>
      <c r="F94" s="34"/>
      <c r="L94" s="26"/>
      <c r="M94" s="29"/>
      <c r="N94" s="28"/>
    </row>
    <row r="95" spans="1:14" ht="12.75" customHeight="1" x14ac:dyDescent="0.25">
      <c r="A95" s="24">
        <v>41132</v>
      </c>
      <c r="B95" s="28">
        <v>801</v>
      </c>
      <c r="C95" s="32">
        <v>23</v>
      </c>
      <c r="F95" s="34"/>
      <c r="L95" s="26"/>
      <c r="M95" s="29"/>
      <c r="N95" s="28"/>
    </row>
    <row r="96" spans="1:14" ht="12.75" customHeight="1" x14ac:dyDescent="0.25">
      <c r="A96" s="24">
        <v>41133</v>
      </c>
      <c r="B96" s="28">
        <v>801</v>
      </c>
      <c r="C96" s="32">
        <v>23</v>
      </c>
      <c r="F96" s="34"/>
      <c r="L96" s="26"/>
      <c r="M96" s="29"/>
      <c r="N96" s="28"/>
    </row>
    <row r="97" spans="1:14" ht="12.75" customHeight="1" x14ac:dyDescent="0.25">
      <c r="A97" s="24">
        <v>41134</v>
      </c>
      <c r="B97" s="28">
        <v>782</v>
      </c>
      <c r="C97" s="32">
        <v>23</v>
      </c>
      <c r="F97" s="34"/>
      <c r="L97" s="26"/>
      <c r="M97" s="29"/>
      <c r="N97" s="28"/>
    </row>
    <row r="98" spans="1:14" ht="12.75" customHeight="1" x14ac:dyDescent="0.25">
      <c r="A98" s="24">
        <v>41135</v>
      </c>
      <c r="B98" s="33">
        <v>780</v>
      </c>
      <c r="C98" s="32">
        <v>23</v>
      </c>
      <c r="F98" s="34"/>
      <c r="L98" s="26"/>
      <c r="M98" s="29"/>
      <c r="N98" s="28"/>
    </row>
    <row r="99" spans="1:14" ht="12.75" customHeight="1" x14ac:dyDescent="0.25">
      <c r="A99" s="24">
        <v>41136</v>
      </c>
      <c r="B99" s="33">
        <v>804</v>
      </c>
      <c r="C99" s="32">
        <v>23</v>
      </c>
      <c r="F99" s="34"/>
      <c r="L99" s="26"/>
      <c r="M99" s="29"/>
      <c r="N99" s="28"/>
    </row>
    <row r="100" spans="1:14" ht="12.75" customHeight="1" x14ac:dyDescent="0.25">
      <c r="A100" s="24">
        <v>41137</v>
      </c>
      <c r="B100" s="33">
        <v>808</v>
      </c>
      <c r="C100" s="32">
        <v>23</v>
      </c>
      <c r="F100" s="34"/>
      <c r="L100" s="26"/>
      <c r="M100" s="29"/>
      <c r="N100" s="28"/>
    </row>
    <row r="101" spans="1:14" ht="12.75" customHeight="1" x14ac:dyDescent="0.25">
      <c r="A101" s="24">
        <v>41138</v>
      </c>
      <c r="B101" s="28">
        <v>807</v>
      </c>
      <c r="C101" s="32">
        <v>23</v>
      </c>
      <c r="F101" s="34"/>
      <c r="L101" s="26"/>
      <c r="M101" s="29"/>
      <c r="N101" s="28"/>
    </row>
    <row r="102" spans="1:14" ht="12.75" customHeight="1" x14ac:dyDescent="0.25">
      <c r="A102" s="24">
        <v>41139</v>
      </c>
      <c r="B102" s="33">
        <v>807</v>
      </c>
      <c r="C102" s="32">
        <v>23</v>
      </c>
      <c r="F102" s="33"/>
      <c r="L102" s="26"/>
      <c r="M102" s="29"/>
      <c r="N102" s="28"/>
    </row>
    <row r="103" spans="1:14" ht="12.75" customHeight="1" x14ac:dyDescent="0.25">
      <c r="A103" s="24">
        <v>41140</v>
      </c>
      <c r="B103" s="33">
        <v>807</v>
      </c>
      <c r="C103" s="32">
        <v>23</v>
      </c>
      <c r="L103" s="26"/>
      <c r="M103" s="29"/>
      <c r="N103" s="28"/>
    </row>
    <row r="104" spans="1:14" ht="12.75" customHeight="1" x14ac:dyDescent="0.25">
      <c r="A104" s="24">
        <v>41141</v>
      </c>
      <c r="B104" s="33">
        <v>824</v>
      </c>
      <c r="C104" s="32">
        <v>22</v>
      </c>
      <c r="L104" s="26"/>
      <c r="M104" s="29"/>
      <c r="N104" s="28"/>
    </row>
    <row r="105" spans="1:14" ht="12.75" customHeight="1" x14ac:dyDescent="0.25">
      <c r="A105" s="24">
        <v>41142</v>
      </c>
      <c r="B105" s="33">
        <v>839</v>
      </c>
      <c r="C105" s="33">
        <v>22</v>
      </c>
      <c r="L105" s="26"/>
      <c r="M105" s="29"/>
      <c r="N105" s="28"/>
    </row>
    <row r="106" spans="1:14" ht="12.75" customHeight="1" x14ac:dyDescent="0.25">
      <c r="A106" s="24">
        <v>41143</v>
      </c>
      <c r="B106" s="33">
        <v>835</v>
      </c>
      <c r="C106" s="33">
        <v>22</v>
      </c>
      <c r="L106" s="26"/>
      <c r="M106" s="29"/>
      <c r="N106" s="28"/>
    </row>
    <row r="107" spans="1:14" ht="12.75" customHeight="1" x14ac:dyDescent="0.25">
      <c r="A107" s="24">
        <v>41144</v>
      </c>
      <c r="B107" s="33">
        <v>815</v>
      </c>
      <c r="C107" s="33">
        <v>22</v>
      </c>
      <c r="L107" s="26"/>
      <c r="M107" s="29"/>
      <c r="N107" s="28"/>
    </row>
    <row r="108" spans="1:14" ht="12.75" customHeight="1" x14ac:dyDescent="0.25">
      <c r="A108" s="24">
        <v>41145</v>
      </c>
      <c r="B108" s="33">
        <v>808</v>
      </c>
      <c r="C108" s="33">
        <v>22</v>
      </c>
      <c r="L108" s="26"/>
      <c r="M108" s="29"/>
      <c r="N108" s="28"/>
    </row>
    <row r="109" spans="1:14" ht="12.75" customHeight="1" x14ac:dyDescent="0.25">
      <c r="A109" s="24">
        <v>41146</v>
      </c>
      <c r="B109" s="33">
        <v>808</v>
      </c>
      <c r="C109" s="33">
        <v>22</v>
      </c>
      <c r="L109" s="26"/>
      <c r="M109" s="29"/>
      <c r="N109" s="28"/>
    </row>
    <row r="110" spans="1:14" ht="12.75" customHeight="1" x14ac:dyDescent="0.25">
      <c r="A110" s="24">
        <v>41147</v>
      </c>
      <c r="B110" s="33">
        <v>808</v>
      </c>
      <c r="C110" s="33">
        <v>22</v>
      </c>
      <c r="L110" s="26"/>
      <c r="M110" s="29"/>
      <c r="N110" s="28"/>
    </row>
    <row r="111" spans="1:14" ht="12.75" customHeight="1" x14ac:dyDescent="0.25">
      <c r="A111" s="35">
        <v>41148</v>
      </c>
      <c r="B111" s="36">
        <v>801</v>
      </c>
      <c r="C111" s="33">
        <v>22</v>
      </c>
      <c r="L111" s="26"/>
      <c r="M111" s="29"/>
      <c r="N111" s="28"/>
    </row>
    <row r="112" spans="1:14" ht="12.75" customHeight="1" x14ac:dyDescent="0.25">
      <c r="A112" s="35">
        <v>41149</v>
      </c>
      <c r="B112" s="36">
        <v>796</v>
      </c>
      <c r="C112" s="33">
        <v>22</v>
      </c>
      <c r="L112" s="26"/>
      <c r="M112" s="29"/>
      <c r="N112" s="28"/>
    </row>
    <row r="113" spans="1:14" ht="12.75" customHeight="1" x14ac:dyDescent="0.25">
      <c r="A113" s="35">
        <v>41150</v>
      </c>
      <c r="B113" s="36">
        <v>814</v>
      </c>
      <c r="C113" s="33">
        <v>22</v>
      </c>
      <c r="L113" s="26"/>
      <c r="M113" s="29"/>
      <c r="N113" s="28"/>
    </row>
    <row r="114" spans="1:14" ht="12.75" customHeight="1" x14ac:dyDescent="0.25">
      <c r="A114" s="35">
        <v>41151</v>
      </c>
      <c r="B114" s="36">
        <v>808</v>
      </c>
      <c r="C114" s="33">
        <v>22</v>
      </c>
      <c r="L114" s="26"/>
      <c r="M114" s="29"/>
      <c r="N114" s="28"/>
    </row>
    <row r="115" spans="1:14" ht="12.75" customHeight="1" x14ac:dyDescent="0.25">
      <c r="A115" s="35">
        <v>41152</v>
      </c>
      <c r="B115" s="36">
        <v>800</v>
      </c>
      <c r="C115" s="33">
        <v>22</v>
      </c>
      <c r="L115" s="26"/>
      <c r="M115" s="29"/>
      <c r="N115" s="28"/>
    </row>
    <row r="116" spans="1:14" ht="12.75" customHeight="1" x14ac:dyDescent="0.25">
      <c r="A116" s="35">
        <v>41153</v>
      </c>
      <c r="B116" s="36">
        <v>800</v>
      </c>
      <c r="C116" s="33">
        <v>22</v>
      </c>
      <c r="H116" s="26"/>
      <c r="I116" s="29"/>
      <c r="J116" s="28"/>
      <c r="L116" s="26"/>
      <c r="M116" s="29"/>
      <c r="N116" s="28"/>
    </row>
    <row r="117" spans="1:14" ht="12.75" customHeight="1" x14ac:dyDescent="0.25">
      <c r="A117" s="35">
        <v>41154</v>
      </c>
      <c r="B117" s="36">
        <v>800</v>
      </c>
      <c r="C117" s="33">
        <v>22</v>
      </c>
      <c r="H117" s="26"/>
      <c r="I117" s="29"/>
      <c r="J117" s="28"/>
      <c r="L117" s="26"/>
      <c r="M117" s="29"/>
      <c r="N117" s="28"/>
    </row>
    <row r="118" spans="1:14" ht="12.75" customHeight="1" x14ac:dyDescent="0.25">
      <c r="A118" s="35">
        <v>41155</v>
      </c>
      <c r="B118" s="36">
        <v>800</v>
      </c>
      <c r="C118" s="33">
        <v>22</v>
      </c>
      <c r="H118" s="26"/>
      <c r="I118" s="29"/>
      <c r="J118" s="28"/>
      <c r="L118" s="26"/>
      <c r="M118" s="29"/>
      <c r="N118" s="28"/>
    </row>
    <row r="119" spans="1:14" ht="12.75" customHeight="1" x14ac:dyDescent="0.25">
      <c r="A119" s="35">
        <v>41156</v>
      </c>
      <c r="B119" s="36">
        <v>805</v>
      </c>
      <c r="C119" s="33">
        <v>22</v>
      </c>
      <c r="H119" s="26"/>
      <c r="I119" s="29"/>
      <c r="J119" s="28"/>
      <c r="L119" s="26"/>
      <c r="M119" s="29"/>
      <c r="N119" s="28"/>
    </row>
    <row r="120" spans="1:14" ht="12.75" customHeight="1" x14ac:dyDescent="0.25">
      <c r="A120" s="35">
        <v>41157</v>
      </c>
      <c r="B120" s="28">
        <v>791</v>
      </c>
      <c r="C120" s="33">
        <v>22</v>
      </c>
      <c r="L120" s="26"/>
      <c r="M120" s="29"/>
      <c r="N120" s="28"/>
    </row>
    <row r="121" spans="1:14" ht="12.75" customHeight="1" x14ac:dyDescent="0.25">
      <c r="A121" s="35">
        <v>41158</v>
      </c>
      <c r="B121" s="28">
        <v>798</v>
      </c>
      <c r="C121" s="33">
        <v>22</v>
      </c>
      <c r="L121" s="26"/>
      <c r="M121" s="29"/>
      <c r="N121" s="28"/>
    </row>
    <row r="122" spans="1:14" ht="12.75" customHeight="1" x14ac:dyDescent="0.25">
      <c r="A122" s="35">
        <v>41159</v>
      </c>
      <c r="B122" s="36">
        <v>800</v>
      </c>
      <c r="C122" s="33">
        <v>22</v>
      </c>
      <c r="L122" s="26"/>
      <c r="M122" s="29"/>
      <c r="N122" s="28"/>
    </row>
    <row r="123" spans="1:14" ht="12.75" customHeight="1" x14ac:dyDescent="0.25">
      <c r="A123" s="35">
        <v>41160</v>
      </c>
      <c r="B123" s="36">
        <v>800</v>
      </c>
      <c r="C123" s="33">
        <v>22</v>
      </c>
      <c r="L123" s="26"/>
      <c r="M123" s="29"/>
      <c r="N123" s="28"/>
    </row>
    <row r="124" spans="1:14" ht="12.75" customHeight="1" x14ac:dyDescent="0.25">
      <c r="A124" s="35">
        <v>41161</v>
      </c>
      <c r="B124" s="36">
        <v>800</v>
      </c>
      <c r="C124" s="33">
        <v>22</v>
      </c>
      <c r="L124" s="26"/>
      <c r="M124" s="29"/>
      <c r="N124" s="28"/>
    </row>
    <row r="125" spans="1:14" ht="12.75" customHeight="1" x14ac:dyDescent="0.25">
      <c r="A125" s="35">
        <v>41162</v>
      </c>
      <c r="B125" s="36">
        <v>783</v>
      </c>
      <c r="C125" s="33"/>
      <c r="L125" s="26"/>
      <c r="M125" s="29"/>
      <c r="N125" s="28"/>
    </row>
    <row r="126" spans="1:14" ht="12.75" customHeight="1" x14ac:dyDescent="0.25">
      <c r="A126" s="35">
        <v>41163</v>
      </c>
      <c r="B126" s="36">
        <v>778</v>
      </c>
      <c r="C126" s="33"/>
      <c r="L126" s="26"/>
      <c r="M126" s="29"/>
      <c r="N126" s="28"/>
    </row>
    <row r="127" spans="1:14" ht="12.75" customHeight="1" x14ac:dyDescent="0.2">
      <c r="A127" s="37">
        <v>41164</v>
      </c>
      <c r="B127" s="47">
        <v>770</v>
      </c>
      <c r="C127" s="38"/>
    </row>
    <row r="128" spans="1:14" ht="12.75" customHeight="1" x14ac:dyDescent="0.2">
      <c r="A128" s="16"/>
      <c r="B128" s="16"/>
    </row>
    <row r="129" spans="1:6" ht="12.75" customHeight="1" x14ac:dyDescent="0.2">
      <c r="A129" s="110" t="s">
        <v>46</v>
      </c>
      <c r="B129" s="110"/>
      <c r="C129" s="110"/>
    </row>
    <row r="130" spans="1:6" ht="12.75" customHeight="1" x14ac:dyDescent="0.2">
      <c r="A130" s="16"/>
      <c r="B130" s="16"/>
    </row>
    <row r="131" spans="1:6" ht="12.75" customHeight="1" x14ac:dyDescent="0.2">
      <c r="A131" s="108" t="s">
        <v>39</v>
      </c>
      <c r="B131" s="108"/>
      <c r="C131" s="109"/>
      <c r="D131" s="109"/>
      <c r="E131" s="109"/>
      <c r="F131" s="109"/>
    </row>
    <row r="132" spans="1:6" x14ac:dyDescent="0.2">
      <c r="A132" s="108"/>
      <c r="B132" s="108"/>
      <c r="C132" s="109"/>
      <c r="D132" s="109"/>
      <c r="E132" s="109"/>
      <c r="F132" s="109"/>
    </row>
    <row r="133" spans="1:6" x14ac:dyDescent="0.2">
      <c r="A133" s="108"/>
      <c r="B133" s="108"/>
      <c r="C133" s="109"/>
      <c r="D133" s="109"/>
      <c r="E133" s="109"/>
      <c r="F133" s="109"/>
    </row>
    <row r="134" spans="1:6" x14ac:dyDescent="0.2">
      <c r="A134" s="39"/>
      <c r="B134" s="39"/>
      <c r="C134" s="40"/>
      <c r="D134" s="40"/>
      <c r="E134" s="40"/>
      <c r="F134" s="40"/>
    </row>
    <row r="135" spans="1:6" x14ac:dyDescent="0.2">
      <c r="A135" s="104" t="s">
        <v>37</v>
      </c>
      <c r="B135" s="104"/>
      <c r="C135" s="104"/>
      <c r="D135" s="104"/>
      <c r="E135" s="104"/>
      <c r="F135" s="104"/>
    </row>
    <row r="136" spans="1:6" x14ac:dyDescent="0.2">
      <c r="A136" s="104"/>
      <c r="B136" s="104"/>
      <c r="C136" s="104"/>
      <c r="D136" s="104"/>
      <c r="E136" s="104"/>
      <c r="F136" s="104"/>
    </row>
    <row r="137" spans="1:6" x14ac:dyDescent="0.2">
      <c r="A137" s="104"/>
      <c r="B137" s="104"/>
      <c r="C137" s="104"/>
      <c r="D137" s="104"/>
      <c r="E137" s="104"/>
      <c r="F137" s="104"/>
    </row>
    <row r="138" spans="1:6" x14ac:dyDescent="0.2">
      <c r="A138" s="104"/>
      <c r="B138" s="104"/>
      <c r="C138" s="104"/>
      <c r="D138" s="104"/>
      <c r="E138" s="104"/>
      <c r="F138" s="104"/>
    </row>
    <row r="139" spans="1:6" x14ac:dyDescent="0.2">
      <c r="A139" s="16"/>
      <c r="B139" s="16"/>
    </row>
    <row r="140" spans="1:6" x14ac:dyDescent="0.2">
      <c r="A140" s="16"/>
      <c r="B140" s="16"/>
    </row>
    <row r="141" spans="1:6" x14ac:dyDescent="0.2">
      <c r="A141" s="16"/>
      <c r="B141" s="16"/>
    </row>
    <row r="142" spans="1:6" x14ac:dyDescent="0.2">
      <c r="A142" s="16"/>
      <c r="B142" s="16"/>
    </row>
    <row r="143" spans="1:6" x14ac:dyDescent="0.2">
      <c r="A143" s="16"/>
      <c r="B143" s="16"/>
    </row>
    <row r="144" spans="1:6" x14ac:dyDescent="0.2">
      <c r="A144" s="16"/>
      <c r="B144" s="16"/>
    </row>
    <row r="145" spans="1:2" x14ac:dyDescent="0.2">
      <c r="A145" s="16"/>
      <c r="B145" s="16"/>
    </row>
    <row r="146" spans="1:2" x14ac:dyDescent="0.2">
      <c r="A146" s="16"/>
      <c r="B146" s="16"/>
    </row>
    <row r="147" spans="1:2" x14ac:dyDescent="0.2">
      <c r="A147" s="16"/>
      <c r="B147" s="16"/>
    </row>
    <row r="148" spans="1:2" x14ac:dyDescent="0.2">
      <c r="A148" s="16"/>
      <c r="B148" s="16"/>
    </row>
    <row r="149" spans="1:2" x14ac:dyDescent="0.2">
      <c r="A149" s="16"/>
      <c r="B149" s="16"/>
    </row>
    <row r="150" spans="1:2" x14ac:dyDescent="0.2">
      <c r="A150" s="16"/>
      <c r="B150" s="16"/>
    </row>
    <row r="151" spans="1:2" x14ac:dyDescent="0.2">
      <c r="A151" s="16"/>
      <c r="B151" s="16"/>
    </row>
    <row r="152" spans="1:2" x14ac:dyDescent="0.2">
      <c r="A152" s="16"/>
      <c r="B152" s="16"/>
    </row>
    <row r="153" spans="1:2" x14ac:dyDescent="0.2">
      <c r="A153" s="16"/>
      <c r="B153" s="16"/>
    </row>
    <row r="154" spans="1:2" x14ac:dyDescent="0.2">
      <c r="A154" s="16"/>
      <c r="B154" s="16"/>
    </row>
    <row r="155" spans="1:2" x14ac:dyDescent="0.2">
      <c r="A155" s="16"/>
      <c r="B155" s="16"/>
    </row>
    <row r="156" spans="1:2" x14ac:dyDescent="0.2">
      <c r="A156" s="16"/>
      <c r="B156" s="16"/>
    </row>
    <row r="157" spans="1:2" x14ac:dyDescent="0.2">
      <c r="A157" s="16"/>
      <c r="B157" s="16"/>
    </row>
    <row r="158" spans="1:2" x14ac:dyDescent="0.2">
      <c r="A158" s="16"/>
      <c r="B158" s="16"/>
    </row>
    <row r="159" spans="1:2" x14ac:dyDescent="0.2">
      <c r="A159" s="16"/>
      <c r="B159" s="16"/>
    </row>
    <row r="160" spans="1:2" x14ac:dyDescent="0.2">
      <c r="A160" s="16"/>
      <c r="B160" s="16"/>
    </row>
    <row r="161" spans="1:2" x14ac:dyDescent="0.2">
      <c r="A161" s="16"/>
      <c r="B161" s="16"/>
    </row>
    <row r="162" spans="1:2" x14ac:dyDescent="0.2">
      <c r="A162" s="16"/>
      <c r="B162" s="16"/>
    </row>
    <row r="163" spans="1:2" x14ac:dyDescent="0.2">
      <c r="A163" s="16"/>
      <c r="B163" s="16"/>
    </row>
    <row r="164" spans="1:2" x14ac:dyDescent="0.2">
      <c r="A164" s="16"/>
      <c r="B164" s="16"/>
    </row>
    <row r="165" spans="1:2" x14ac:dyDescent="0.2">
      <c r="A165" s="16"/>
      <c r="B165" s="16"/>
    </row>
    <row r="166" spans="1:2" x14ac:dyDescent="0.2">
      <c r="A166" s="16"/>
      <c r="B166" s="16"/>
    </row>
    <row r="167" spans="1:2" x14ac:dyDescent="0.2">
      <c r="A167" s="16"/>
      <c r="B167" s="16"/>
    </row>
    <row r="168" spans="1:2" x14ac:dyDescent="0.2">
      <c r="A168" s="16"/>
      <c r="B168" s="16"/>
    </row>
    <row r="169" spans="1:2" x14ac:dyDescent="0.2">
      <c r="A169" s="16"/>
      <c r="B169" s="16"/>
    </row>
    <row r="170" spans="1:2" x14ac:dyDescent="0.2">
      <c r="A170" s="16"/>
      <c r="B170" s="16"/>
    </row>
    <row r="171" spans="1:2" x14ac:dyDescent="0.2">
      <c r="A171" s="16"/>
      <c r="B171" s="16"/>
    </row>
    <row r="172" spans="1:2" x14ac:dyDescent="0.2">
      <c r="A172" s="16"/>
      <c r="B172" s="16"/>
    </row>
    <row r="173" spans="1:2" x14ac:dyDescent="0.2">
      <c r="A173" s="16"/>
      <c r="B173" s="16"/>
    </row>
    <row r="174" spans="1:2" x14ac:dyDescent="0.2">
      <c r="A174" s="16"/>
      <c r="B174" s="16"/>
    </row>
    <row r="175" spans="1:2" x14ac:dyDescent="0.2">
      <c r="A175" s="16"/>
      <c r="B175" s="16"/>
    </row>
    <row r="176" spans="1:2" x14ac:dyDescent="0.2">
      <c r="A176" s="16"/>
      <c r="B176" s="16"/>
    </row>
    <row r="177" spans="1:2" x14ac:dyDescent="0.2">
      <c r="A177" s="16"/>
      <c r="B177" s="16"/>
    </row>
    <row r="178" spans="1:2" x14ac:dyDescent="0.2">
      <c r="A178" s="16"/>
      <c r="B178" s="16"/>
    </row>
    <row r="179" spans="1:2" x14ac:dyDescent="0.2">
      <c r="A179" s="16"/>
      <c r="B179" s="16"/>
    </row>
    <row r="180" spans="1:2" x14ac:dyDescent="0.2">
      <c r="A180" s="16"/>
      <c r="B180" s="16"/>
    </row>
    <row r="181" spans="1:2" x14ac:dyDescent="0.2">
      <c r="A181" s="16"/>
      <c r="B181" s="16"/>
    </row>
  </sheetData>
  <mergeCells count="3">
    <mergeCell ref="A131:F133"/>
    <mergeCell ref="A135:F138"/>
    <mergeCell ref="A129:C129"/>
  </mergeCells>
  <pageMargins left="0.75" right="0.75" top="1" bottom="1" header="0.5" footer="0.5"/>
  <pageSetup scale="63" orientation="portrait" r:id="rId1"/>
  <headerFooter alignWithMargins="0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INDEX</vt:lpstr>
      <vt:lpstr>U.S. Corn PAY</vt:lpstr>
      <vt:lpstr>2012 Condition</vt:lpstr>
      <vt:lpstr>Corn Prices</vt:lpstr>
      <vt:lpstr>Prices &amp; Condition</vt:lpstr>
      <vt:lpstr>U.S. Corn Prod (g)</vt:lpstr>
      <vt:lpstr>U.S. Corn Area (g)</vt:lpstr>
      <vt:lpstr>U.S. Corn Yields (g)</vt:lpstr>
      <vt:lpstr>2012 Condition (g)</vt:lpstr>
      <vt:lpstr>Corn Prices (g)</vt:lpstr>
      <vt:lpstr>Prices &amp; Condition (g)</vt:lpstr>
      <vt:lpstr>'2012 Condition'!Print_Area</vt:lpstr>
      <vt:lpstr>INDEX!Print_Area</vt:lpstr>
      <vt:lpstr>'Prices &amp; Condition'!Print_Area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2012-09-24T19:50:30Z</dcterms:created>
  <dcterms:modified xsi:type="dcterms:W3CDTF">2012-09-24T19:52:08Z</dcterms:modified>
</cp:coreProperties>
</file>