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60" yWindow="2100" windowWidth="16515" windowHeight="9315"/>
  </bookViews>
  <sheets>
    <sheet name="ProdAreaYield" sheetId="1" r:id="rId1"/>
    <sheet name="Yield (g)" sheetId="2" r:id="rId2"/>
  </sheets>
  <externalReferences>
    <externalReference r:id="rId3"/>
    <externalReference r:id="rId4"/>
    <externalReference r:id="rId5"/>
  </externalReferences>
  <definedNames>
    <definedName name="\I">#REF!</definedName>
    <definedName name="\P">#REF!</definedName>
    <definedName name="__123Graph_A" hidden="1">[1]DATA!#REF!</definedName>
    <definedName name="__123Graph_X" hidden="1">[1]DATA!#REF!</definedName>
    <definedName name="_1__123Graph_ACELL_EFFICIENCY" hidden="1">[1]DATA!#REF!</definedName>
    <definedName name="_10__123Graph_XS_THERMAL_PRICE" hidden="1">[1]DATA!#REF!</definedName>
    <definedName name="_12__123Graph_AS_THERMAL_PRICE" hidden="1">[1]DATA!#REF!</definedName>
    <definedName name="_16__123Graph_BCELL_EFFICIENCY" hidden="1">[1]DATA!#REF!</definedName>
    <definedName name="_2__123Graph_AMODEL_T" hidden="1">[1]DATA!#REF!</definedName>
    <definedName name="_20__123Graph_BMODEL_T" hidden="1">[1]DATA!#REF!</definedName>
    <definedName name="_24__123Graph_CCELL_EFFICIENCY" hidden="1">[1]DATA!#REF!</definedName>
    <definedName name="_28__123Graph_LBL_AMODEL_T" hidden="1">[1]DATA!#REF!</definedName>
    <definedName name="_3__123Graph_AS_THERMAL_PRICE" hidden="1">[1]DATA!#REF!</definedName>
    <definedName name="_32__123Graph_XCELL_EFFICIENCY" hidden="1">[1]DATA!#REF!</definedName>
    <definedName name="_36__123Graph_XMODEL_T" hidden="1">[1]DATA!#REF!</definedName>
    <definedName name="_4__123Graph_ACELL_EFFICIENCY" hidden="1">[1]DATA!#REF!</definedName>
    <definedName name="_4__123Graph_BCELL_EFFICIENCY" hidden="1">[1]DATA!#REF!</definedName>
    <definedName name="_40__123Graph_XS_THERMAL_PRICE" hidden="1">[1]DATA!#REF!</definedName>
    <definedName name="_5__123Graph_BMODEL_T" hidden="1">[1]DATA!#REF!</definedName>
    <definedName name="_6__123Graph_CCELL_EFFICIENCY" hidden="1">[1]DATA!#REF!</definedName>
    <definedName name="_7__123Graph_LBL_AMODEL_T" hidden="1">[1]DATA!#REF!</definedName>
    <definedName name="_8__123Graph_AMODEL_T" hidden="1">[1]DATA!#REF!</definedName>
    <definedName name="_8__123Graph_XCELL_EFFICIENCY" hidden="1">[1]DATA!#REF!</definedName>
    <definedName name="_9__123Graph_XMODEL_T" hidden="1">[1]DATA!#REF!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'[2]Oil Consumption – barrels'!#REF!</definedName>
    <definedName name="B" hidden="1">[1]DATA!#REF!</definedName>
    <definedName name="Deflator">[3]VS2001_EconData1999Dollars_data!#REF!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Print1">#REF!</definedName>
    <definedName name="S">#REF!</definedName>
    <definedName name="T">#REF!</definedName>
    <definedName name="T?">#REF!</definedName>
    <definedName name="table" hidden="1">[1]DATA!#REF!</definedName>
    <definedName name="test" hidden="1">[1]DATA!#REF!</definedName>
  </definedNames>
  <calcPr calcId="145621"/>
</workbook>
</file>

<file path=xl/calcChain.xml><?xml version="1.0" encoding="utf-8"?>
<calcChain xmlns="http://schemas.openxmlformats.org/spreadsheetml/2006/main">
  <c r="D68" i="1" l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<sst xmlns="http://schemas.openxmlformats.org/spreadsheetml/2006/main" count="9" uniqueCount="9">
  <si>
    <t>World Grain Production, Area, and Yield, 1950-2012</t>
  </si>
  <si>
    <t>Year</t>
  </si>
  <si>
    <t>Production</t>
  </si>
  <si>
    <t>Area</t>
  </si>
  <si>
    <t>Yield</t>
  </si>
  <si>
    <t>Million Tons</t>
  </si>
  <si>
    <t>Million Hectares</t>
  </si>
  <si>
    <t>Tons per Hectare</t>
  </si>
  <si>
    <r>
      <t xml:space="preserve">Source: Compiled by Earth Policy Institute from Worldwatch Institute, </t>
    </r>
    <r>
      <rPr>
        <i/>
        <sz val="10"/>
        <rFont val="Arial"/>
        <family val="2"/>
      </rPr>
      <t xml:space="preserve">Signposts 2000, </t>
    </r>
    <r>
      <rPr>
        <sz val="10"/>
        <rFont val="Arial"/>
        <family val="2"/>
      </rPr>
      <t>CD-Rom (Washington, DC: 2000);</t>
    </r>
    <r>
      <rPr>
        <i/>
        <sz val="10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U.S. Department of Agriculture, </t>
    </r>
    <r>
      <rPr>
        <i/>
        <sz val="10"/>
        <rFont val="Arial"/>
        <family val="2"/>
      </rPr>
      <t>Production, Supply, &amp; Distribution</t>
    </r>
    <r>
      <rPr>
        <sz val="10"/>
        <color indexed="8"/>
        <rFont val="Arial"/>
        <family val="2"/>
      </rPr>
      <t>, electronic database, at www.fas.usda.gov/psdonline, updated 12 September 2012.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</si>
</sst>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%"/>
    <numFmt numFmtId="165" formatCode="0.0"/>
    <numFmt numFmtId="166" formatCode="mmmm\ d\,\ yyyy"/>
    <numFmt numFmtId="167" formatCode="yyyy"/>
  </numFmts>
  <fonts count="5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7">
    <xf numFmtId="0" fontId="0" fillId="0" borderId="0"/>
    <xf numFmtId="0" fontId="8" fillId="0" borderId="0"/>
    <xf numFmtId="0" fontId="10" fillId="10" borderId="0" applyNumberFormat="0" applyBorder="0" applyAlignment="0" applyProtection="0"/>
    <xf numFmtId="0" fontId="5" fillId="10" borderId="0" applyNumberFormat="0" applyBorder="0" applyAlignment="0" applyProtection="0"/>
    <xf numFmtId="0" fontId="10" fillId="14" borderId="0" applyNumberFormat="0" applyBorder="0" applyAlignment="0" applyProtection="0"/>
    <xf numFmtId="0" fontId="5" fillId="14" borderId="0" applyNumberFormat="0" applyBorder="0" applyAlignment="0" applyProtection="0"/>
    <xf numFmtId="0" fontId="10" fillId="18" borderId="0" applyNumberFormat="0" applyBorder="0" applyAlignment="0" applyProtection="0"/>
    <xf numFmtId="0" fontId="5" fillId="18" borderId="0" applyNumberFormat="0" applyBorder="0" applyAlignment="0" applyProtection="0"/>
    <xf numFmtId="0" fontId="10" fillId="22" borderId="0" applyNumberFormat="0" applyBorder="0" applyAlignment="0" applyProtection="0"/>
    <xf numFmtId="0" fontId="5" fillId="22" borderId="0" applyNumberFormat="0" applyBorder="0" applyAlignment="0" applyProtection="0"/>
    <xf numFmtId="0" fontId="10" fillId="26" borderId="0" applyNumberFormat="0" applyBorder="0" applyAlignment="0" applyProtection="0"/>
    <xf numFmtId="0" fontId="5" fillId="26" borderId="0" applyNumberFormat="0" applyBorder="0" applyAlignment="0" applyProtection="0"/>
    <xf numFmtId="0" fontId="10" fillId="30" borderId="0" applyNumberFormat="0" applyBorder="0" applyAlignment="0" applyProtection="0"/>
    <xf numFmtId="0" fontId="5" fillId="30" borderId="0" applyNumberFormat="0" applyBorder="0" applyAlignment="0" applyProtection="0"/>
    <xf numFmtId="0" fontId="10" fillId="11" borderId="0" applyNumberFormat="0" applyBorder="0" applyAlignment="0" applyProtection="0"/>
    <xf numFmtId="0" fontId="5" fillId="11" borderId="0" applyNumberFormat="0" applyBorder="0" applyAlignment="0" applyProtection="0"/>
    <xf numFmtId="0" fontId="10" fillId="15" borderId="0" applyNumberFormat="0" applyBorder="0" applyAlignment="0" applyProtection="0"/>
    <xf numFmtId="0" fontId="5" fillId="15" borderId="0" applyNumberFormat="0" applyBorder="0" applyAlignment="0" applyProtection="0"/>
    <xf numFmtId="0" fontId="10" fillId="19" borderId="0" applyNumberFormat="0" applyBorder="0" applyAlignment="0" applyProtection="0"/>
    <xf numFmtId="0" fontId="5" fillId="19" borderId="0" applyNumberFormat="0" applyBorder="0" applyAlignment="0" applyProtection="0"/>
    <xf numFmtId="0" fontId="10" fillId="23" borderId="0" applyNumberFormat="0" applyBorder="0" applyAlignment="0" applyProtection="0"/>
    <xf numFmtId="0" fontId="5" fillId="23" borderId="0" applyNumberFormat="0" applyBorder="0" applyAlignment="0" applyProtection="0"/>
    <xf numFmtId="0" fontId="10" fillId="27" borderId="0" applyNumberFormat="0" applyBorder="0" applyAlignment="0" applyProtection="0"/>
    <xf numFmtId="0" fontId="5" fillId="27" borderId="0" applyNumberFormat="0" applyBorder="0" applyAlignment="0" applyProtection="0"/>
    <xf numFmtId="0" fontId="10" fillId="31" borderId="0" applyNumberFormat="0" applyBorder="0" applyAlignment="0" applyProtection="0"/>
    <xf numFmtId="0" fontId="5" fillId="31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 applyNumberFormat="0" applyBorder="0" applyAlignment="0" applyProtection="0"/>
    <xf numFmtId="0" fontId="11" fillId="24" borderId="0" applyNumberFormat="0" applyBorder="0" applyAlignment="0" applyProtection="0"/>
    <xf numFmtId="0" fontId="12" fillId="24" borderId="0" applyNumberFormat="0" applyBorder="0" applyAlignment="0" applyProtection="0"/>
    <xf numFmtId="0" fontId="11" fillId="28" borderId="0" applyNumberFormat="0" applyBorder="0" applyAlignment="0" applyProtection="0"/>
    <xf numFmtId="0" fontId="12" fillId="28" borderId="0" applyNumberFormat="0" applyBorder="0" applyAlignment="0" applyProtection="0"/>
    <xf numFmtId="0" fontId="11" fillId="32" borderId="0" applyNumberFormat="0" applyBorder="0" applyAlignment="0" applyProtection="0"/>
    <xf numFmtId="0" fontId="12" fillId="32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7" borderId="0" applyNumberFormat="0" applyBorder="0" applyAlignment="0" applyProtection="0"/>
    <xf numFmtId="0" fontId="12" fillId="17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5" borderId="0" applyNumberFormat="0" applyBorder="0" applyAlignment="0" applyProtection="0"/>
    <xf numFmtId="0" fontId="12" fillId="25" borderId="0" applyNumberFormat="0" applyBorder="0" applyAlignment="0" applyProtection="0"/>
    <xf numFmtId="0" fontId="11" fillId="29" borderId="0" applyNumberFormat="0" applyBorder="0" applyAlignment="0" applyProtection="0"/>
    <xf numFmtId="0" fontId="12" fillId="29" borderId="0" applyNumberFormat="0" applyBorder="0" applyAlignment="0" applyProtection="0"/>
    <xf numFmtId="0" fontId="13" fillId="3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12" applyNumberFormat="0" applyAlignment="0"/>
    <xf numFmtId="0" fontId="16" fillId="0" borderId="0" applyAlignment="0">
      <alignment horizontal="left"/>
    </xf>
    <xf numFmtId="0" fontId="16" fillId="0" borderId="0">
      <alignment horizontal="right"/>
    </xf>
    <xf numFmtId="164" fontId="16" fillId="0" borderId="0">
      <alignment horizontal="right"/>
    </xf>
    <xf numFmtId="165" fontId="17" fillId="0" borderId="0">
      <alignment horizontal="right"/>
    </xf>
    <xf numFmtId="0" fontId="18" fillId="0" borderId="0"/>
    <xf numFmtId="0" fontId="19" fillId="6" borderId="4" applyNumberFormat="0" applyAlignment="0" applyProtection="0"/>
    <xf numFmtId="0" fontId="20" fillId="6" borderId="4" applyNumberFormat="0" applyAlignment="0" applyProtection="0"/>
    <xf numFmtId="0" fontId="21" fillId="7" borderId="7" applyNumberFormat="0" applyAlignment="0" applyProtection="0"/>
    <xf numFmtId="0" fontId="22" fillId="7" borderId="7" applyNumberFormat="0" applyAlignment="0" applyProtection="0"/>
    <xf numFmtId="3" fontId="23" fillId="33" borderId="13">
      <alignment horizontal="right" vertical="center" indent="1"/>
    </xf>
    <xf numFmtId="3" fontId="24" fillId="33" borderId="13">
      <alignment horizontal="right" vertical="center" indent="1"/>
    </xf>
    <xf numFmtId="0" fontId="25" fillId="33" borderId="13">
      <alignment horizontal="left" vertical="center" indent="1"/>
    </xf>
    <xf numFmtId="0" fontId="26" fillId="34" borderId="13">
      <alignment horizontal="center" vertical="center"/>
    </xf>
    <xf numFmtId="3" fontId="23" fillId="33" borderId="13">
      <alignment horizontal="right" vertical="center" indent="1"/>
    </xf>
    <xf numFmtId="0" fontId="8" fillId="33" borderId="0"/>
    <xf numFmtId="3" fontId="24" fillId="33" borderId="13">
      <alignment horizontal="right" vertical="center" indent="1"/>
    </xf>
    <xf numFmtId="0" fontId="27" fillId="33" borderId="14"/>
    <xf numFmtId="0" fontId="28" fillId="35" borderId="13">
      <alignment horizontal="left" vertical="center" indent="1"/>
    </xf>
    <xf numFmtId="0" fontId="25" fillId="33" borderId="13">
      <alignment horizontal="left" vertical="center" inden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8" fillId="0" borderId="0" applyFill="0" applyBorder="0" applyAlignment="0" applyProtection="0"/>
    <xf numFmtId="0" fontId="8" fillId="0" borderId="0"/>
    <xf numFmtId="5" fontId="8" fillId="0" borderId="0" applyFill="0" applyBorder="0" applyAlignment="0" applyProtection="0"/>
    <xf numFmtId="165" fontId="29" fillId="36" borderId="15" applyAlignment="0">
      <alignment horizontal="center"/>
    </xf>
    <xf numFmtId="166" fontId="8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" fontId="8" fillId="0" borderId="0" applyFill="0" applyBorder="0" applyAlignment="0" applyProtection="0"/>
    <xf numFmtId="0" fontId="32" fillId="2" borderId="0" applyNumberFormat="0" applyBorder="0" applyAlignment="0" applyProtection="0"/>
    <xf numFmtId="0" fontId="33" fillId="2" borderId="0" applyNumberFormat="0" applyBorder="0" applyAlignment="0" applyProtection="0"/>
    <xf numFmtId="0" fontId="2" fillId="0" borderId="1" applyNumberFormat="0" applyFill="0" applyAlignment="0" applyProtection="0"/>
    <xf numFmtId="0" fontId="34" fillId="0" borderId="1" applyNumberFormat="0" applyFill="0" applyAlignment="0" applyProtection="0"/>
    <xf numFmtId="0" fontId="3" fillId="0" borderId="2" applyNumberFormat="0" applyFill="0" applyAlignment="0" applyProtection="0"/>
    <xf numFmtId="0" fontId="35" fillId="0" borderId="2" applyNumberFormat="0" applyFill="0" applyAlignment="0" applyProtection="0"/>
    <xf numFmtId="0" fontId="4" fillId="0" borderId="3" applyNumberFormat="0" applyFill="0" applyAlignment="0" applyProtection="0"/>
    <xf numFmtId="0" fontId="36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37" borderId="0">
      <alignment horizontal="centerContinuous" wrapText="1"/>
    </xf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5" borderId="4" applyNumberFormat="0" applyAlignment="0" applyProtection="0"/>
    <xf numFmtId="0" fontId="41" fillId="0" borderId="6" applyNumberFormat="0" applyFill="0" applyAlignment="0" applyProtection="0"/>
    <xf numFmtId="0" fontId="42" fillId="0" borderId="6" applyNumberFormat="0" applyFill="0" applyAlignment="0" applyProtection="0"/>
    <xf numFmtId="0" fontId="43" fillId="4" borderId="0" applyNumberFormat="0" applyBorder="0" applyAlignment="0" applyProtection="0"/>
    <xf numFmtId="0" fontId="44" fillId="4" borderId="0" applyNumberFormat="0" applyBorder="0" applyAlignment="0" applyProtection="0"/>
    <xf numFmtId="0" fontId="1" fillId="0" borderId="0"/>
    <xf numFmtId="0" fontId="8" fillId="0" borderId="0"/>
    <xf numFmtId="0" fontId="1" fillId="0" borderId="0"/>
    <xf numFmtId="0" fontId="45" fillId="0" borderId="0"/>
    <xf numFmtId="0" fontId="4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5" fillId="0" borderId="0"/>
    <xf numFmtId="0" fontId="10" fillId="8" borderId="8" applyNumberFormat="0" applyFont="0" applyAlignment="0" applyProtection="0"/>
    <xf numFmtId="0" fontId="5" fillId="8" borderId="8" applyNumberFormat="0" applyFont="0" applyAlignment="0" applyProtection="0"/>
    <xf numFmtId="0" fontId="46" fillId="6" borderId="5" applyNumberFormat="0" applyAlignment="0" applyProtection="0"/>
    <xf numFmtId="0" fontId="47" fillId="6" borderId="5" applyNumberFormat="0" applyAlignment="0" applyProtection="0"/>
    <xf numFmtId="9" fontId="8" fillId="0" borderId="0" applyFont="0" applyFill="0" applyBorder="0" applyAlignment="0" applyProtection="0"/>
    <xf numFmtId="0" fontId="48" fillId="0" borderId="0" applyNumberFormat="0" applyBorder="0" applyAlignment="0">
      <alignment horizontal="left" vertical="center"/>
    </xf>
    <xf numFmtId="0" fontId="49" fillId="38" borderId="0">
      <alignment horizontal="left" vertical="center"/>
    </xf>
    <xf numFmtId="0" fontId="50" fillId="0" borderId="10">
      <alignment horizontal="left" vertical="center"/>
    </xf>
    <xf numFmtId="0" fontId="51" fillId="0" borderId="0">
      <alignment horizontal="left"/>
    </xf>
    <xf numFmtId="0" fontId="8" fillId="0" borderId="0"/>
    <xf numFmtId="167" fontId="8" fillId="0" borderId="0" applyFill="0" applyBorder="0" applyAlignment="0" applyProtection="0">
      <alignment wrapText="1"/>
    </xf>
    <xf numFmtId="0" fontId="52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</cellStyleXfs>
  <cellXfs count="22">
    <xf numFmtId="0" fontId="0" fillId="0" borderId="0" xfId="0"/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7" fillId="0" borderId="11" xfId="0" applyFont="1" applyFill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Alignment="1" applyProtection="1">
      <alignment horizontal="right" vertical="center"/>
    </xf>
    <xf numFmtId="2" fontId="8" fillId="0" borderId="0" xfId="0" applyNumberFormat="1" applyFont="1" applyFill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/>
    </xf>
    <xf numFmtId="2" fontId="8" fillId="0" borderId="0" xfId="0" applyNumberFormat="1" applyFont="1" applyFill="1" applyBorder="1" applyAlignment="1" applyProtection="1">
      <alignment vertical="center"/>
    </xf>
    <xf numFmtId="3" fontId="7" fillId="0" borderId="0" xfId="0" applyNumberFormat="1" applyFont="1" applyFill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3" fontId="7" fillId="0" borderId="10" xfId="0" applyNumberFormat="1" applyFont="1" applyFill="1" applyBorder="1" applyAlignment="1">
      <alignment vertical="center"/>
    </xf>
    <xf numFmtId="2" fontId="7" fillId="0" borderId="10" xfId="0" applyNumberFormat="1" applyFont="1" applyFill="1" applyBorder="1" applyAlignment="1">
      <alignment vertical="center"/>
    </xf>
    <xf numFmtId="0" fontId="8" fillId="0" borderId="0" xfId="1" applyFont="1" applyBorder="1" applyAlignment="1">
      <alignment horizontal="left"/>
    </xf>
    <xf numFmtId="1" fontId="8" fillId="0" borderId="0" xfId="0" applyNumberFormat="1" applyFont="1" applyFill="1" applyAlignment="1">
      <alignment vertical="center" wrapText="1"/>
    </xf>
  </cellXfs>
  <cellStyles count="137"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40% - Accent1 2" xfId="14"/>
    <cellStyle name="40% - Accent1 3" xfId="15"/>
    <cellStyle name="40% - Accent2 2" xfId="16"/>
    <cellStyle name="40% - Accent2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60% - Accent1 2" xfId="26"/>
    <cellStyle name="60% - Accent1 3" xfId="27"/>
    <cellStyle name="60% - Accent2 2" xfId="28"/>
    <cellStyle name="60% - Accent2 3" xfId="29"/>
    <cellStyle name="60% - Accent3 2" xfId="30"/>
    <cellStyle name="60% - Accent3 3" xfId="31"/>
    <cellStyle name="60% - Accent4 2" xfId="32"/>
    <cellStyle name="60% - Accent4 3" xfId="33"/>
    <cellStyle name="60% - Accent5 2" xfId="34"/>
    <cellStyle name="60% - Accent5 3" xfId="35"/>
    <cellStyle name="60% - Accent6 2" xfId="36"/>
    <cellStyle name="60% - Accent6 3" xfId="37"/>
    <cellStyle name="Accent1 2" xfId="38"/>
    <cellStyle name="Accent1 3" xfId="39"/>
    <cellStyle name="Accent2 2" xfId="40"/>
    <cellStyle name="Accent2 3" xfId="41"/>
    <cellStyle name="Accent3 2" xfId="42"/>
    <cellStyle name="Accent3 3" xfId="43"/>
    <cellStyle name="Accent4 2" xfId="44"/>
    <cellStyle name="Accent4 3" xfId="45"/>
    <cellStyle name="Accent5 2" xfId="46"/>
    <cellStyle name="Accent5 3" xfId="47"/>
    <cellStyle name="Accent6 2" xfId="48"/>
    <cellStyle name="Accent6 3" xfId="49"/>
    <cellStyle name="Bad 2" xfId="50"/>
    <cellStyle name="Bad 3" xfId="51"/>
    <cellStyle name="C04a_Total text black with rule" xfId="52"/>
    <cellStyle name="C05_Main text" xfId="53"/>
    <cellStyle name="C06_Figs" xfId="54"/>
    <cellStyle name="C07_Figs 1 dec percent" xfId="55"/>
    <cellStyle name="C08_Figs 1 decimal" xfId="56"/>
    <cellStyle name="C09_Notes" xfId="57"/>
    <cellStyle name="Calculation 2" xfId="58"/>
    <cellStyle name="Calculation 3" xfId="59"/>
    <cellStyle name="Check Cell 2" xfId="60"/>
    <cellStyle name="Check Cell 3" xfId="61"/>
    <cellStyle name="clsAltDataPrezn1" xfId="62"/>
    <cellStyle name="clsAltMRVDataPrezn1" xfId="63"/>
    <cellStyle name="clsAltRowHeader" xfId="64"/>
    <cellStyle name="clsColumnHeader" xfId="65"/>
    <cellStyle name="clsDataPrezn1" xfId="66"/>
    <cellStyle name="clsDefault" xfId="67"/>
    <cellStyle name="clsMRVDataPrezn1" xfId="68"/>
    <cellStyle name="clsMRVRow" xfId="69"/>
    <cellStyle name="clsReportHeader" xfId="70"/>
    <cellStyle name="clsRowHeader" xfId="71"/>
    <cellStyle name="Comma 2" xfId="72"/>
    <cellStyle name="Comma 3" xfId="73"/>
    <cellStyle name="Comma 4" xfId="74"/>
    <cellStyle name="Comma0" xfId="75"/>
    <cellStyle name="Currency 2" xfId="76"/>
    <cellStyle name="Currency0" xfId="77"/>
    <cellStyle name="Data_Green_dec1" xfId="78"/>
    <cellStyle name="Date" xfId="79"/>
    <cellStyle name="Explanatory Text 2" xfId="80"/>
    <cellStyle name="Explanatory Text 3" xfId="81"/>
    <cellStyle name="Fixed" xfId="82"/>
    <cellStyle name="Good 2" xfId="83"/>
    <cellStyle name="Good 3" xfId="84"/>
    <cellStyle name="Heading 1 2" xfId="85"/>
    <cellStyle name="Heading 1 3" xfId="86"/>
    <cellStyle name="Heading 2 2" xfId="87"/>
    <cellStyle name="Heading 2 3" xfId="88"/>
    <cellStyle name="Heading 3 2" xfId="89"/>
    <cellStyle name="Heading 3 3" xfId="90"/>
    <cellStyle name="Heading 4 2" xfId="91"/>
    <cellStyle name="Heading 4 3" xfId="92"/>
    <cellStyle name="Hed Top" xfId="93"/>
    <cellStyle name="Hyperlink 2" xfId="94"/>
    <cellStyle name="Input 2" xfId="95"/>
    <cellStyle name="Input 3" xfId="96"/>
    <cellStyle name="Linked Cell 2" xfId="97"/>
    <cellStyle name="Linked Cell 3" xfId="98"/>
    <cellStyle name="Neutral 2" xfId="99"/>
    <cellStyle name="Neutral 3" xfId="100"/>
    <cellStyle name="Normal" xfId="0" builtinId="0"/>
    <cellStyle name="Normal 10" xfId="101"/>
    <cellStyle name="Normal 11" xfId="102"/>
    <cellStyle name="Normal 12" xfId="103"/>
    <cellStyle name="Normal 2" xfId="1"/>
    <cellStyle name="Normal 2 2" xfId="104"/>
    <cellStyle name="Normal 2 3" xfId="105"/>
    <cellStyle name="Normal 2 4" xfId="106"/>
    <cellStyle name="Normal 2 5" xfId="107"/>
    <cellStyle name="Normal 2 6" xfId="108"/>
    <cellStyle name="Normal 2 7" xfId="109"/>
    <cellStyle name="Normal 3" xfId="110"/>
    <cellStyle name="Normal 3 2" xfId="111"/>
    <cellStyle name="Normal 4" xfId="112"/>
    <cellStyle name="Normal 4 2" xfId="113"/>
    <cellStyle name="Normal 5" xfId="114"/>
    <cellStyle name="Normal 5 2" xfId="115"/>
    <cellStyle name="Normal 6" xfId="116"/>
    <cellStyle name="Normal 6 2" xfId="117"/>
    <cellStyle name="Normal 6 3" xfId="118"/>
    <cellStyle name="Normal 7" xfId="119"/>
    <cellStyle name="Normal 8" xfId="120"/>
    <cellStyle name="Normal 9" xfId="121"/>
    <cellStyle name="Note 2" xfId="122"/>
    <cellStyle name="Note 3" xfId="123"/>
    <cellStyle name="Output 2" xfId="124"/>
    <cellStyle name="Output 3" xfId="125"/>
    <cellStyle name="Percent 2" xfId="126"/>
    <cellStyle name="SectionCalcHeader" xfId="127"/>
    <cellStyle name="SectionHead" xfId="128"/>
    <cellStyle name="SectionSubhead" xfId="129"/>
    <cellStyle name="Source Text" xfId="130"/>
    <cellStyle name="Style 1" xfId="131"/>
    <cellStyle name="Style 29" xfId="132"/>
    <cellStyle name="Total 2" xfId="133"/>
    <cellStyle name="Total 3" xfId="134"/>
    <cellStyle name="Warning Text 2" xfId="135"/>
    <cellStyle name="Warning Text 3" xfId="1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baseline="0">
                <a:effectLst/>
              </a:rPr>
              <a:t>World  Average Grain Yields, 1950-2012</a:t>
            </a:r>
          </a:p>
        </c:rich>
      </c:tx>
      <c:layout>
        <c:manualLayout>
          <c:xMode val="edge"/>
          <c:yMode val="edge"/>
          <c:x val="0.26009147964881602"/>
          <c:y val="5.28665996688081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7"/>
          <c:y val="0.14313346228239801"/>
          <c:w val="0.84339314845024504"/>
          <c:h val="0.73114119922630605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ProdAreaYield!$A$6:$A$68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xVal>
          <c:yVal>
            <c:numRef>
              <c:f>ProdAreaYield!$D$6:$D$68</c:f>
              <c:numCache>
                <c:formatCode>0.00</c:formatCode>
                <c:ptCount val="63"/>
                <c:pt idx="0">
                  <c:v>1.0749574105621806</c:v>
                </c:pt>
                <c:pt idx="1">
                  <c:v>1.1045531197301854</c:v>
                </c:pt>
                <c:pt idx="2">
                  <c:v>1.1258278145695364</c:v>
                </c:pt>
                <c:pt idx="3">
                  <c:v>1.131621187800963</c:v>
                </c:pt>
                <c:pt idx="4">
                  <c:v>1.1568938193343898</c:v>
                </c:pt>
                <c:pt idx="5">
                  <c:v>1.187793427230047</c:v>
                </c:pt>
                <c:pt idx="6">
                  <c:v>1.2078125</c:v>
                </c:pt>
                <c:pt idx="7">
                  <c:v>1.2217054263565892</c:v>
                </c:pt>
                <c:pt idx="8">
                  <c:v>1.2453416149068324</c:v>
                </c:pt>
                <c:pt idx="9">
                  <c:v>1.2694704049844237</c:v>
                </c:pt>
                <c:pt idx="10">
                  <c:v>1.2898052960965249</c:v>
                </c:pt>
                <c:pt idx="11">
                  <c:v>1.2595715451534946</c:v>
                </c:pt>
                <c:pt idx="12">
                  <c:v>1.3266396485776506</c:v>
                </c:pt>
                <c:pt idx="13">
                  <c:v>1.3230306965925411</c:v>
                </c:pt>
                <c:pt idx="14">
                  <c:v>1.3799539195068502</c:v>
                </c:pt>
                <c:pt idx="15">
                  <c:v>1.3861074676996248</c:v>
                </c:pt>
                <c:pt idx="16">
                  <c:v>1.5095916394441569</c:v>
                </c:pt>
                <c:pt idx="17">
                  <c:v>1.5247262783324289</c:v>
                </c:pt>
                <c:pt idx="18">
                  <c:v>1.5704194563525755</c:v>
                </c:pt>
                <c:pt idx="19">
                  <c:v>1.5825249077449577</c:v>
                </c:pt>
                <c:pt idx="20">
                  <c:v>1.6273757260315302</c:v>
                </c:pt>
                <c:pt idx="21">
                  <c:v>1.7519372000446445</c:v>
                </c:pt>
                <c:pt idx="22">
                  <c:v>1.7258461580362505</c:v>
                </c:pt>
                <c:pt idx="23">
                  <c:v>1.8207506179585062</c:v>
                </c:pt>
                <c:pt idx="24">
                  <c:v>1.7429445747048866</c:v>
                </c:pt>
                <c:pt idx="25">
                  <c:v>1.747987362260657</c:v>
                </c:pt>
                <c:pt idx="26">
                  <c:v>1.8737080973893128</c:v>
                </c:pt>
                <c:pt idx="27">
                  <c:v>1.848453338079429</c:v>
                </c:pt>
                <c:pt idx="28">
                  <c:v>2.0271143741250603</c:v>
                </c:pt>
                <c:pt idx="29">
                  <c:v>1.9840639637775119</c:v>
                </c:pt>
                <c:pt idx="30">
                  <c:v>1.9796362729753314</c:v>
                </c:pt>
                <c:pt idx="31">
                  <c:v>2.0240386585335872</c:v>
                </c:pt>
                <c:pt idx="32">
                  <c:v>2.1367826826310581</c:v>
                </c:pt>
                <c:pt idx="33">
                  <c:v>2.0741985525883035</c:v>
                </c:pt>
                <c:pt idx="34">
                  <c:v>2.2948595521815012</c:v>
                </c:pt>
                <c:pt idx="35">
                  <c:v>2.3007636574510753</c:v>
                </c:pt>
                <c:pt idx="36">
                  <c:v>2.3423167768834685</c:v>
                </c:pt>
                <c:pt idx="37">
                  <c:v>2.3329753376428828</c:v>
                </c:pt>
                <c:pt idx="38">
                  <c:v>2.2498886110413667</c:v>
                </c:pt>
                <c:pt idx="39">
                  <c:v>2.4009531123280201</c:v>
                </c:pt>
                <c:pt idx="40">
                  <c:v>2.5515261395203934</c:v>
                </c:pt>
                <c:pt idx="41">
                  <c:v>2.4712176796283147</c:v>
                </c:pt>
                <c:pt idx="42">
                  <c:v>2.5766773693134675</c:v>
                </c:pt>
                <c:pt idx="43">
                  <c:v>2.5085699622420177</c:v>
                </c:pt>
                <c:pt idx="44">
                  <c:v>2.5757336262021822</c:v>
                </c:pt>
                <c:pt idx="45">
                  <c:v>2.5253257520512506</c:v>
                </c:pt>
                <c:pt idx="46">
                  <c:v>2.6867732902360921</c:v>
                </c:pt>
                <c:pt idx="47">
                  <c:v>2.7328385495067433</c:v>
                </c:pt>
                <c:pt idx="48">
                  <c:v>2.7839522837579653</c:v>
                </c:pt>
                <c:pt idx="49">
                  <c:v>2.8270978622750609</c:v>
                </c:pt>
                <c:pt idx="50">
                  <c:v>2.7849180594968161</c:v>
                </c:pt>
                <c:pt idx="51">
                  <c:v>2.8257614480291053</c:v>
                </c:pt>
                <c:pt idx="52">
                  <c:v>2.800070407487175</c:v>
                </c:pt>
                <c:pt idx="53">
                  <c:v>2.8183338777781808</c:v>
                </c:pt>
                <c:pt idx="54">
                  <c:v>3.0609135839089863</c:v>
                </c:pt>
                <c:pt idx="55">
                  <c:v>2.9972323831975043</c:v>
                </c:pt>
                <c:pt idx="56">
                  <c:v>2.9885451574817234</c:v>
                </c:pt>
                <c:pt idx="57">
                  <c:v>3.0881911522630761</c:v>
                </c:pt>
                <c:pt idx="58">
                  <c:v>3.2288047075072659</c:v>
                </c:pt>
                <c:pt idx="59">
                  <c:v>3.2556391195983108</c:v>
                </c:pt>
                <c:pt idx="60">
                  <c:v>3.2388039919948048</c:v>
                </c:pt>
                <c:pt idx="61">
                  <c:v>3.3385124057748077</c:v>
                </c:pt>
                <c:pt idx="62">
                  <c:v>3.2263847689839453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916352"/>
        <c:axId val="112996736"/>
      </c:scatterChart>
      <c:valAx>
        <c:axId val="134916352"/>
        <c:scaling>
          <c:orientation val="minMax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Worldwatch;</a:t>
                </a:r>
                <a:r>
                  <a:rPr lang="en-US" baseline="0"/>
                  <a:t> </a:t>
                </a:r>
                <a:r>
                  <a:rPr lang="en-US"/>
                  <a:t>USDA</a:t>
                </a:r>
              </a:p>
            </c:rich>
          </c:tx>
          <c:layout>
            <c:manualLayout>
              <c:xMode val="edge"/>
              <c:yMode val="edge"/>
              <c:x val="0.45078847199564981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996736"/>
        <c:crosses val="autoZero"/>
        <c:crossBetween val="midCat"/>
        <c:majorUnit val="10"/>
      </c:valAx>
      <c:valAx>
        <c:axId val="112996736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 per</a:t>
                </a:r>
                <a:r>
                  <a:rPr lang="en-US" baseline="0"/>
                  <a:t> Hectare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8820010875475803E-2"/>
              <c:y val="0.379754996776273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916352"/>
        <c:crosses val="autoZero"/>
        <c:crossBetween val="midCat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published="0"/>
  <sheetViews>
    <sheetView workbookViewId="0"/>
  </sheetViews>
  <pageMargins left="1" right="1" top="1" bottom="4.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0.24212</cdr:y>
    </cdr:from>
    <cdr:to>
      <cdr:x>0.99765</cdr:x>
      <cdr:y>0.78289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506" y="11938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nergy\BP%20Statistical%20Review%20of%20World%20Energy\Copy%20of%20Statistical_Review_of_World_Energy_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D74"/>
  <sheetViews>
    <sheetView tabSelected="1" zoomScaleNormal="100" zoomScaleSheetLayoutView="100" workbookViewId="0"/>
  </sheetViews>
  <sheetFormatPr defaultColWidth="8.85546875" defaultRowHeight="15" x14ac:dyDescent="0.25"/>
  <cols>
    <col min="1" max="1" width="8.85546875" style="2"/>
    <col min="2" max="2" width="12.7109375" style="2" customWidth="1"/>
    <col min="3" max="3" width="16.7109375" style="2" customWidth="1"/>
    <col min="4" max="4" width="17.42578125" style="2" customWidth="1"/>
  </cols>
  <sheetData>
    <row r="1" spans="1:4" ht="12.75" customHeight="1" x14ac:dyDescent="0.25">
      <c r="A1" s="1" t="s">
        <v>0</v>
      </c>
    </row>
    <row r="2" spans="1:4" ht="12.75" customHeight="1" x14ac:dyDescent="0.25"/>
    <row r="3" spans="1:4" ht="12.75" customHeight="1" x14ac:dyDescent="0.25">
      <c r="A3" s="3" t="s">
        <v>1</v>
      </c>
      <c r="B3" s="4" t="s">
        <v>2</v>
      </c>
      <c r="C3" s="4" t="s">
        <v>3</v>
      </c>
      <c r="D3" s="4" t="s">
        <v>4</v>
      </c>
    </row>
    <row r="4" spans="1:4" ht="12.75" customHeight="1" x14ac:dyDescent="0.25">
      <c r="A4" s="5"/>
      <c r="B4" s="6" t="s">
        <v>5</v>
      </c>
      <c r="C4" s="7" t="s">
        <v>6</v>
      </c>
      <c r="D4" s="8" t="s">
        <v>7</v>
      </c>
    </row>
    <row r="5" spans="1:4" ht="12.75" customHeight="1" x14ac:dyDescent="0.25"/>
    <row r="6" spans="1:4" ht="12.75" customHeight="1" x14ac:dyDescent="0.25">
      <c r="A6" s="5">
        <v>1950</v>
      </c>
      <c r="B6" s="9">
        <v>631</v>
      </c>
      <c r="C6" s="10">
        <v>587</v>
      </c>
      <c r="D6" s="11">
        <f t="shared" ref="D6:D68" si="0">B6/C6</f>
        <v>1.0749574105621806</v>
      </c>
    </row>
    <row r="7" spans="1:4" ht="12.75" customHeight="1" x14ac:dyDescent="0.25">
      <c r="A7" s="5">
        <v>1951</v>
      </c>
      <c r="B7" s="9">
        <v>655</v>
      </c>
      <c r="C7" s="10">
        <v>593</v>
      </c>
      <c r="D7" s="11">
        <f t="shared" si="0"/>
        <v>1.1045531197301854</v>
      </c>
    </row>
    <row r="8" spans="1:4" ht="12.75" customHeight="1" x14ac:dyDescent="0.25">
      <c r="A8" s="5">
        <v>1952</v>
      </c>
      <c r="B8" s="9">
        <v>680</v>
      </c>
      <c r="C8" s="10">
        <v>604</v>
      </c>
      <c r="D8" s="11">
        <f t="shared" si="0"/>
        <v>1.1258278145695364</v>
      </c>
    </row>
    <row r="9" spans="1:4" ht="12.75" customHeight="1" x14ac:dyDescent="0.25">
      <c r="A9" s="5">
        <v>1953</v>
      </c>
      <c r="B9" s="9">
        <v>705</v>
      </c>
      <c r="C9" s="10">
        <v>623</v>
      </c>
      <c r="D9" s="11">
        <f t="shared" si="0"/>
        <v>1.131621187800963</v>
      </c>
    </row>
    <row r="10" spans="1:4" ht="12.75" customHeight="1" x14ac:dyDescent="0.25">
      <c r="A10" s="5">
        <v>1954</v>
      </c>
      <c r="B10" s="9">
        <v>730</v>
      </c>
      <c r="C10" s="12">
        <v>631</v>
      </c>
      <c r="D10" s="13">
        <f t="shared" si="0"/>
        <v>1.1568938193343898</v>
      </c>
    </row>
    <row r="11" spans="1:4" ht="12.75" customHeight="1" x14ac:dyDescent="0.25">
      <c r="A11" s="5">
        <v>1955</v>
      </c>
      <c r="B11" s="9">
        <v>759</v>
      </c>
      <c r="C11" s="12">
        <v>639</v>
      </c>
      <c r="D11" s="13">
        <f t="shared" si="0"/>
        <v>1.187793427230047</v>
      </c>
    </row>
    <row r="12" spans="1:4" ht="12.75" customHeight="1" x14ac:dyDescent="0.25">
      <c r="A12" s="5">
        <v>1956</v>
      </c>
      <c r="B12" s="9">
        <v>773</v>
      </c>
      <c r="C12" s="12">
        <v>640</v>
      </c>
      <c r="D12" s="13">
        <f t="shared" si="0"/>
        <v>1.2078125</v>
      </c>
    </row>
    <row r="13" spans="1:4" ht="12.75" customHeight="1" x14ac:dyDescent="0.25">
      <c r="A13" s="5">
        <v>1957</v>
      </c>
      <c r="B13" s="9">
        <v>788</v>
      </c>
      <c r="C13" s="12">
        <v>645</v>
      </c>
      <c r="D13" s="13">
        <f t="shared" si="0"/>
        <v>1.2217054263565892</v>
      </c>
    </row>
    <row r="14" spans="1:4" ht="12.75" customHeight="1" x14ac:dyDescent="0.25">
      <c r="A14" s="5">
        <v>1958</v>
      </c>
      <c r="B14" s="9">
        <v>802</v>
      </c>
      <c r="C14" s="12">
        <v>644</v>
      </c>
      <c r="D14" s="13">
        <f t="shared" si="0"/>
        <v>1.2453416149068324</v>
      </c>
    </row>
    <row r="15" spans="1:4" ht="12.75" customHeight="1" x14ac:dyDescent="0.25">
      <c r="A15" s="5">
        <v>1959</v>
      </c>
      <c r="B15" s="9">
        <v>815</v>
      </c>
      <c r="C15" s="12">
        <v>642</v>
      </c>
      <c r="D15" s="13">
        <f t="shared" si="0"/>
        <v>1.2694704049844237</v>
      </c>
    </row>
    <row r="16" spans="1:4" ht="12.75" customHeight="1" x14ac:dyDescent="0.25">
      <c r="A16" s="5">
        <v>1960</v>
      </c>
      <c r="B16" s="14">
        <v>823.55100000000004</v>
      </c>
      <c r="C16" s="15">
        <v>638.50800000000004</v>
      </c>
      <c r="D16" s="16">
        <f t="shared" si="0"/>
        <v>1.2898052960965249</v>
      </c>
    </row>
    <row r="17" spans="1:4" ht="12.75" customHeight="1" x14ac:dyDescent="0.25">
      <c r="A17" s="5">
        <v>1961</v>
      </c>
      <c r="B17" s="14">
        <v>799.50800000000004</v>
      </c>
      <c r="C17" s="15">
        <v>634.74599999999998</v>
      </c>
      <c r="D17" s="16">
        <f t="shared" si="0"/>
        <v>1.2595715451534946</v>
      </c>
    </row>
    <row r="18" spans="1:4" ht="12.75" customHeight="1" x14ac:dyDescent="0.25">
      <c r="A18" s="5">
        <v>1962</v>
      </c>
      <c r="B18" s="14">
        <v>850.44500000000005</v>
      </c>
      <c r="C18" s="15">
        <v>641.05200000000002</v>
      </c>
      <c r="D18" s="16">
        <f t="shared" si="0"/>
        <v>1.3266396485776506</v>
      </c>
    </row>
    <row r="19" spans="1:4" ht="12.75" customHeight="1" x14ac:dyDescent="0.25">
      <c r="A19" s="5">
        <v>1963</v>
      </c>
      <c r="B19" s="14">
        <v>857.73800000000006</v>
      </c>
      <c r="C19" s="15">
        <v>648.31299999999999</v>
      </c>
      <c r="D19" s="16">
        <f t="shared" si="0"/>
        <v>1.3230306965925411</v>
      </c>
    </row>
    <row r="20" spans="1:4" ht="12.75" customHeight="1" x14ac:dyDescent="0.25">
      <c r="A20" s="5">
        <v>1964</v>
      </c>
      <c r="B20" s="14">
        <v>906.18399999999997</v>
      </c>
      <c r="C20" s="15">
        <v>656.67700000000002</v>
      </c>
      <c r="D20" s="16">
        <f t="shared" si="0"/>
        <v>1.3799539195068502</v>
      </c>
    </row>
    <row r="21" spans="1:4" ht="12.75" customHeight="1" x14ac:dyDescent="0.25">
      <c r="A21" s="5">
        <v>1965</v>
      </c>
      <c r="B21" s="14">
        <v>904.60699999999997</v>
      </c>
      <c r="C21" s="15">
        <v>652.62400000000002</v>
      </c>
      <c r="D21" s="16">
        <f t="shared" si="0"/>
        <v>1.3861074676996248</v>
      </c>
    </row>
    <row r="22" spans="1:4" ht="12.75" customHeight="1" x14ac:dyDescent="0.25">
      <c r="A22" s="5">
        <v>1966</v>
      </c>
      <c r="B22" s="14">
        <v>988.46400000000006</v>
      </c>
      <c r="C22" s="15">
        <v>654.78899999999999</v>
      </c>
      <c r="D22" s="16">
        <f t="shared" si="0"/>
        <v>1.5095916394441569</v>
      </c>
    </row>
    <row r="23" spans="1:4" ht="12.75" customHeight="1" x14ac:dyDescent="0.25">
      <c r="A23" s="5">
        <v>1967</v>
      </c>
      <c r="B23" s="14">
        <v>1014.222</v>
      </c>
      <c r="C23" s="15">
        <v>665.18299999999999</v>
      </c>
      <c r="D23" s="16">
        <f t="shared" si="0"/>
        <v>1.5247262783324289</v>
      </c>
    </row>
    <row r="24" spans="1:4" ht="12.75" customHeight="1" x14ac:dyDescent="0.25">
      <c r="A24" s="5">
        <v>1968</v>
      </c>
      <c r="B24" s="14">
        <v>1052.4590000000001</v>
      </c>
      <c r="C24" s="15">
        <v>670.17700000000002</v>
      </c>
      <c r="D24" s="16">
        <f t="shared" si="0"/>
        <v>1.5704194563525755</v>
      </c>
    </row>
    <row r="25" spans="1:4" ht="12.75" customHeight="1" x14ac:dyDescent="0.25">
      <c r="A25" s="5">
        <v>1969</v>
      </c>
      <c r="B25" s="14">
        <v>1063.107</v>
      </c>
      <c r="C25" s="15">
        <v>671.779</v>
      </c>
      <c r="D25" s="16">
        <f t="shared" si="0"/>
        <v>1.5825249077449577</v>
      </c>
    </row>
    <row r="26" spans="1:4" ht="12.75" customHeight="1" x14ac:dyDescent="0.25">
      <c r="A26" s="5">
        <v>1970</v>
      </c>
      <c r="B26" s="14">
        <v>1078.7059999999999</v>
      </c>
      <c r="C26" s="15">
        <v>662.85</v>
      </c>
      <c r="D26" s="16">
        <f t="shared" si="0"/>
        <v>1.6273757260315302</v>
      </c>
    </row>
    <row r="27" spans="1:4" ht="12.75" customHeight="1" x14ac:dyDescent="0.25">
      <c r="A27" s="5">
        <v>1971</v>
      </c>
      <c r="B27" s="14">
        <v>1177.258</v>
      </c>
      <c r="C27" s="15">
        <v>671.97500000000002</v>
      </c>
      <c r="D27" s="16">
        <f t="shared" si="0"/>
        <v>1.7519372000446445</v>
      </c>
    </row>
    <row r="28" spans="1:4" ht="12.75" customHeight="1" x14ac:dyDescent="0.25">
      <c r="A28" s="5">
        <v>1972</v>
      </c>
      <c r="B28" s="14">
        <v>1140.6099999999999</v>
      </c>
      <c r="C28" s="15">
        <v>660.899</v>
      </c>
      <c r="D28" s="16">
        <f t="shared" si="0"/>
        <v>1.7258461580362505</v>
      </c>
    </row>
    <row r="29" spans="1:4" ht="12.75" customHeight="1" x14ac:dyDescent="0.25">
      <c r="A29" s="5">
        <v>1973</v>
      </c>
      <c r="B29" s="14">
        <v>1252.9549999999999</v>
      </c>
      <c r="C29" s="15">
        <v>688.15300000000002</v>
      </c>
      <c r="D29" s="16">
        <f t="shared" si="0"/>
        <v>1.8207506179585062</v>
      </c>
    </row>
    <row r="30" spans="1:4" ht="12.75" customHeight="1" x14ac:dyDescent="0.25">
      <c r="A30" s="5">
        <v>1974</v>
      </c>
      <c r="B30" s="14">
        <v>1203.498</v>
      </c>
      <c r="C30" s="15">
        <v>690.49699999999996</v>
      </c>
      <c r="D30" s="16">
        <f t="shared" si="0"/>
        <v>1.7429445747048866</v>
      </c>
    </row>
    <row r="31" spans="1:4" ht="12.75" customHeight="1" x14ac:dyDescent="0.25">
      <c r="A31" s="5">
        <v>1975</v>
      </c>
      <c r="B31" s="14">
        <v>1236.5350000000001</v>
      </c>
      <c r="C31" s="15">
        <v>707.40499999999997</v>
      </c>
      <c r="D31" s="16">
        <f t="shared" si="0"/>
        <v>1.747987362260657</v>
      </c>
    </row>
    <row r="32" spans="1:4" ht="12.75" customHeight="1" x14ac:dyDescent="0.25">
      <c r="A32" s="5">
        <v>1976</v>
      </c>
      <c r="B32" s="14">
        <v>1341.7529999999999</v>
      </c>
      <c r="C32" s="15">
        <v>716.09500000000003</v>
      </c>
      <c r="D32" s="16">
        <f t="shared" si="0"/>
        <v>1.8737080973893128</v>
      </c>
    </row>
    <row r="33" spans="1:4" ht="12.75" customHeight="1" x14ac:dyDescent="0.25">
      <c r="A33" s="5">
        <v>1977</v>
      </c>
      <c r="B33" s="14">
        <v>1318.999</v>
      </c>
      <c r="C33" s="15">
        <v>713.56899999999996</v>
      </c>
      <c r="D33" s="16">
        <f t="shared" si="0"/>
        <v>1.848453338079429</v>
      </c>
    </row>
    <row r="34" spans="1:4" ht="12.75" customHeight="1" x14ac:dyDescent="0.25">
      <c r="A34" s="5">
        <v>1978</v>
      </c>
      <c r="B34" s="14">
        <v>1445.1420000000001</v>
      </c>
      <c r="C34" s="15">
        <v>712.90599999999995</v>
      </c>
      <c r="D34" s="16">
        <f t="shared" si="0"/>
        <v>2.0271143741250603</v>
      </c>
    </row>
    <row r="35" spans="1:4" ht="12.75" customHeight="1" x14ac:dyDescent="0.25">
      <c r="A35" s="5">
        <v>1979</v>
      </c>
      <c r="B35" s="14">
        <v>1409.2349999999999</v>
      </c>
      <c r="C35" s="15">
        <v>710.27700000000004</v>
      </c>
      <c r="D35" s="16">
        <f t="shared" si="0"/>
        <v>1.9840639637775119</v>
      </c>
    </row>
    <row r="36" spans="1:4" ht="12.75" customHeight="1" x14ac:dyDescent="0.25">
      <c r="A36" s="5">
        <v>1980</v>
      </c>
      <c r="B36" s="14">
        <v>1429.2380000000001</v>
      </c>
      <c r="C36" s="15">
        <v>721.97</v>
      </c>
      <c r="D36" s="16">
        <f t="shared" si="0"/>
        <v>1.9796362729753314</v>
      </c>
    </row>
    <row r="37" spans="1:4" ht="12.75" customHeight="1" x14ac:dyDescent="0.25">
      <c r="A37" s="5">
        <v>1981</v>
      </c>
      <c r="B37" s="14">
        <v>1481.9079999999999</v>
      </c>
      <c r="C37" s="15">
        <v>732.154</v>
      </c>
      <c r="D37" s="16">
        <f t="shared" si="0"/>
        <v>2.0240386585335872</v>
      </c>
    </row>
    <row r="38" spans="1:4" ht="12.75" customHeight="1" x14ac:dyDescent="0.25">
      <c r="A38" s="5">
        <v>1982</v>
      </c>
      <c r="B38" s="14">
        <v>1532.992</v>
      </c>
      <c r="C38" s="15">
        <v>717.43</v>
      </c>
      <c r="D38" s="16">
        <f t="shared" si="0"/>
        <v>2.1367826826310581</v>
      </c>
    </row>
    <row r="39" spans="1:4" ht="12.75" customHeight="1" x14ac:dyDescent="0.25">
      <c r="A39" s="5">
        <v>1983</v>
      </c>
      <c r="B39" s="14">
        <v>1469.4390000000001</v>
      </c>
      <c r="C39" s="15">
        <v>708.43700000000001</v>
      </c>
      <c r="D39" s="16">
        <f t="shared" si="0"/>
        <v>2.0741985525883035</v>
      </c>
    </row>
    <row r="40" spans="1:4" ht="12.75" customHeight="1" x14ac:dyDescent="0.25">
      <c r="A40" s="5">
        <v>1984</v>
      </c>
      <c r="B40" s="14">
        <v>1631.7529999999999</v>
      </c>
      <c r="C40" s="15">
        <v>711.04700000000003</v>
      </c>
      <c r="D40" s="16">
        <f t="shared" si="0"/>
        <v>2.2948595521815012</v>
      </c>
    </row>
    <row r="41" spans="1:4" ht="12.75" customHeight="1" x14ac:dyDescent="0.25">
      <c r="A41" s="5">
        <v>1985</v>
      </c>
      <c r="B41" s="14">
        <v>1646.5070000000001</v>
      </c>
      <c r="C41" s="15">
        <v>715.63499999999999</v>
      </c>
      <c r="D41" s="16">
        <f t="shared" si="0"/>
        <v>2.3007636574510753</v>
      </c>
    </row>
    <row r="42" spans="1:4" ht="12.75" customHeight="1" x14ac:dyDescent="0.25">
      <c r="A42" s="5">
        <v>1986</v>
      </c>
      <c r="B42" s="14">
        <v>1664.0239999999999</v>
      </c>
      <c r="C42" s="15">
        <v>710.41800000000001</v>
      </c>
      <c r="D42" s="16">
        <f t="shared" si="0"/>
        <v>2.3423167768834685</v>
      </c>
    </row>
    <row r="43" spans="1:4" ht="12.75" customHeight="1" x14ac:dyDescent="0.25">
      <c r="A43" s="5">
        <v>1987</v>
      </c>
      <c r="B43" s="14">
        <v>1600.953</v>
      </c>
      <c r="C43" s="15">
        <v>686.22799999999995</v>
      </c>
      <c r="D43" s="16">
        <f t="shared" si="0"/>
        <v>2.3329753376428828</v>
      </c>
    </row>
    <row r="44" spans="1:4" ht="12.75" customHeight="1" x14ac:dyDescent="0.25">
      <c r="A44" s="5">
        <v>1988</v>
      </c>
      <c r="B44" s="14">
        <v>1550.2339999999999</v>
      </c>
      <c r="C44" s="15">
        <v>689.02700000000004</v>
      </c>
      <c r="D44" s="16">
        <f t="shared" si="0"/>
        <v>2.2498886110413667</v>
      </c>
    </row>
    <row r="45" spans="1:4" ht="12.75" customHeight="1" x14ac:dyDescent="0.25">
      <c r="A45" s="5">
        <v>1989</v>
      </c>
      <c r="B45" s="14">
        <v>1672.66</v>
      </c>
      <c r="C45" s="15">
        <v>696.66499999999996</v>
      </c>
      <c r="D45" s="16">
        <f t="shared" si="0"/>
        <v>2.4009531123280201</v>
      </c>
    </row>
    <row r="46" spans="1:4" ht="12.75" customHeight="1" x14ac:dyDescent="0.25">
      <c r="A46" s="5">
        <v>1990</v>
      </c>
      <c r="B46" s="14">
        <v>1769.019</v>
      </c>
      <c r="C46" s="15">
        <v>693.31799999999998</v>
      </c>
      <c r="D46" s="16">
        <f t="shared" si="0"/>
        <v>2.5515261395203934</v>
      </c>
    </row>
    <row r="47" spans="1:4" ht="12.75" customHeight="1" x14ac:dyDescent="0.25">
      <c r="A47" s="5">
        <v>1991</v>
      </c>
      <c r="B47" s="14">
        <v>1708.9780000000001</v>
      </c>
      <c r="C47" s="15">
        <v>691.553</v>
      </c>
      <c r="D47" s="16">
        <f t="shared" si="0"/>
        <v>2.4712176796283147</v>
      </c>
    </row>
    <row r="48" spans="1:4" ht="12.75" customHeight="1" x14ac:dyDescent="0.25">
      <c r="A48" s="5">
        <v>1992</v>
      </c>
      <c r="B48" s="14">
        <v>1785.5730000000001</v>
      </c>
      <c r="C48" s="15">
        <v>692.97500000000002</v>
      </c>
      <c r="D48" s="16">
        <f t="shared" si="0"/>
        <v>2.5766773693134675</v>
      </c>
    </row>
    <row r="49" spans="1:4" ht="12.75" customHeight="1" x14ac:dyDescent="0.25">
      <c r="A49" s="5">
        <v>1993</v>
      </c>
      <c r="B49" s="14">
        <v>1710.7819999999999</v>
      </c>
      <c r="C49" s="15">
        <v>681.97500000000002</v>
      </c>
      <c r="D49" s="16">
        <f t="shared" si="0"/>
        <v>2.5085699622420177</v>
      </c>
    </row>
    <row r="50" spans="1:4" ht="12.75" customHeight="1" x14ac:dyDescent="0.25">
      <c r="A50" s="5">
        <v>1994</v>
      </c>
      <c r="B50" s="14">
        <v>1756.6220000000001</v>
      </c>
      <c r="C50" s="15">
        <v>681.98900000000003</v>
      </c>
      <c r="D50" s="16">
        <f t="shared" si="0"/>
        <v>2.5757336262021822</v>
      </c>
    </row>
    <row r="51" spans="1:4" ht="12.75" customHeight="1" x14ac:dyDescent="0.25">
      <c r="A51" s="5">
        <v>1995</v>
      </c>
      <c r="B51" s="14">
        <v>1707.249</v>
      </c>
      <c r="C51" s="15">
        <v>676.05100000000004</v>
      </c>
      <c r="D51" s="16">
        <f t="shared" si="0"/>
        <v>2.5253257520512506</v>
      </c>
    </row>
    <row r="52" spans="1:4" ht="12.75" customHeight="1" x14ac:dyDescent="0.25">
      <c r="A52" s="5">
        <v>1996</v>
      </c>
      <c r="B52" s="14">
        <v>1871.9259999999999</v>
      </c>
      <c r="C52" s="15">
        <v>696.71900000000005</v>
      </c>
      <c r="D52" s="16">
        <f t="shared" si="0"/>
        <v>2.6867732902360921</v>
      </c>
    </row>
    <row r="53" spans="1:4" ht="12.75" customHeight="1" x14ac:dyDescent="0.25">
      <c r="A53" s="5">
        <v>1997</v>
      </c>
      <c r="B53" s="14">
        <v>1879.0260000000001</v>
      </c>
      <c r="C53" s="15">
        <v>687.57299999999998</v>
      </c>
      <c r="D53" s="16">
        <f t="shared" si="0"/>
        <v>2.7328385495067433</v>
      </c>
    </row>
    <row r="54" spans="1:4" ht="12.75" customHeight="1" x14ac:dyDescent="0.25">
      <c r="A54" s="5">
        <v>1998</v>
      </c>
      <c r="B54" s="14">
        <v>1876.807</v>
      </c>
      <c r="C54" s="15">
        <v>674.15200000000004</v>
      </c>
      <c r="D54" s="16">
        <f t="shared" si="0"/>
        <v>2.7839522837579653</v>
      </c>
    </row>
    <row r="55" spans="1:4" ht="12.75" customHeight="1" x14ac:dyDescent="0.25">
      <c r="A55" s="5">
        <v>1999</v>
      </c>
      <c r="B55" s="14">
        <v>1874.086</v>
      </c>
      <c r="C55" s="15">
        <v>662.90099999999995</v>
      </c>
      <c r="D55" s="16">
        <f t="shared" si="0"/>
        <v>2.8270978622750609</v>
      </c>
    </row>
    <row r="56" spans="1:4" ht="12.75" customHeight="1" x14ac:dyDescent="0.25">
      <c r="A56" s="5">
        <v>2000</v>
      </c>
      <c r="B56" s="14">
        <v>1846.008</v>
      </c>
      <c r="C56" s="15">
        <v>662.85900000000004</v>
      </c>
      <c r="D56" s="16">
        <f t="shared" si="0"/>
        <v>2.7849180594968161</v>
      </c>
    </row>
    <row r="57" spans="1:4" ht="12.75" customHeight="1" x14ac:dyDescent="0.25">
      <c r="A57" s="5">
        <v>2001</v>
      </c>
      <c r="B57" s="14">
        <v>1879.64</v>
      </c>
      <c r="C57" s="15">
        <v>665.18</v>
      </c>
      <c r="D57" s="16">
        <f t="shared" si="0"/>
        <v>2.8257614480291053</v>
      </c>
    </row>
    <row r="58" spans="1:4" ht="12.75" customHeight="1" x14ac:dyDescent="0.25">
      <c r="A58" s="5">
        <v>2002</v>
      </c>
      <c r="B58" s="14">
        <v>1821.443</v>
      </c>
      <c r="C58" s="15">
        <v>650.49900000000002</v>
      </c>
      <c r="D58" s="16">
        <f t="shared" si="0"/>
        <v>2.800070407487175</v>
      </c>
    </row>
    <row r="59" spans="1:4" ht="12.75" customHeight="1" x14ac:dyDescent="0.25">
      <c r="A59" s="5">
        <v>2003</v>
      </c>
      <c r="B59" s="14">
        <v>1863.55</v>
      </c>
      <c r="C59" s="15">
        <v>661.22400000000005</v>
      </c>
      <c r="D59" s="16">
        <f t="shared" si="0"/>
        <v>2.8183338777781808</v>
      </c>
    </row>
    <row r="60" spans="1:4" ht="12.75" customHeight="1" x14ac:dyDescent="0.25">
      <c r="A60" s="5">
        <v>2004</v>
      </c>
      <c r="B60" s="14">
        <v>2043.1690000000001</v>
      </c>
      <c r="C60" s="15">
        <v>667.50300000000004</v>
      </c>
      <c r="D60" s="16">
        <f t="shared" si="0"/>
        <v>3.0609135839089863</v>
      </c>
    </row>
    <row r="61" spans="1:4" ht="12.75" customHeight="1" x14ac:dyDescent="0.25">
      <c r="A61" s="5">
        <v>2005</v>
      </c>
      <c r="B61" s="14">
        <v>2016.481</v>
      </c>
      <c r="C61" s="15">
        <v>672.78099999999995</v>
      </c>
      <c r="D61" s="16">
        <f t="shared" si="0"/>
        <v>2.9972323831975043</v>
      </c>
    </row>
    <row r="62" spans="1:4" ht="12.75" customHeight="1" x14ac:dyDescent="0.25">
      <c r="A62" s="5">
        <v>2006</v>
      </c>
      <c r="B62" s="14">
        <v>2004.74</v>
      </c>
      <c r="C62" s="15">
        <v>670.80799999999999</v>
      </c>
      <c r="D62" s="16">
        <f t="shared" si="0"/>
        <v>2.9885451574817234</v>
      </c>
    </row>
    <row r="63" spans="1:4" ht="12.75" customHeight="1" x14ac:dyDescent="0.25">
      <c r="A63" s="5">
        <v>2007</v>
      </c>
      <c r="B63" s="14">
        <v>2125.5680000000002</v>
      </c>
      <c r="C63" s="15">
        <v>688.28899999999999</v>
      </c>
      <c r="D63" s="16">
        <f t="shared" si="0"/>
        <v>3.0881911522630761</v>
      </c>
    </row>
    <row r="64" spans="1:4" ht="12.75" customHeight="1" x14ac:dyDescent="0.25">
      <c r="A64" s="5">
        <v>2008</v>
      </c>
      <c r="B64" s="14">
        <v>2244.2130000000002</v>
      </c>
      <c r="C64" s="15">
        <v>695.06</v>
      </c>
      <c r="D64" s="16">
        <f t="shared" si="0"/>
        <v>3.2288047075072659</v>
      </c>
    </row>
    <row r="65" spans="1:4" ht="12.75" customHeight="1" x14ac:dyDescent="0.25">
      <c r="A65" s="5">
        <v>2009</v>
      </c>
      <c r="B65" s="14">
        <v>2240.1889999999999</v>
      </c>
      <c r="C65" s="15">
        <v>688.09500000000003</v>
      </c>
      <c r="D65" s="16">
        <f t="shared" si="0"/>
        <v>3.2556391195983108</v>
      </c>
    </row>
    <row r="66" spans="1:4" ht="12.75" customHeight="1" x14ac:dyDescent="0.25">
      <c r="A66" s="5">
        <v>2010</v>
      </c>
      <c r="B66" s="14">
        <v>2199.3389999999999</v>
      </c>
      <c r="C66" s="15">
        <v>679.05899999999997</v>
      </c>
      <c r="D66" s="16">
        <f t="shared" si="0"/>
        <v>3.2388039919948048</v>
      </c>
    </row>
    <row r="67" spans="1:4" ht="12.75" customHeight="1" x14ac:dyDescent="0.25">
      <c r="A67" s="17">
        <v>2011</v>
      </c>
      <c r="B67" s="15">
        <v>2309.2289999999998</v>
      </c>
      <c r="C67" s="15">
        <v>691.69399999999996</v>
      </c>
      <c r="D67" s="16">
        <f t="shared" si="0"/>
        <v>3.3385124057748077</v>
      </c>
    </row>
    <row r="68" spans="1:4" ht="12.75" customHeight="1" x14ac:dyDescent="0.25">
      <c r="A68" s="3">
        <v>2012</v>
      </c>
      <c r="B68" s="18">
        <v>2236.2460000000001</v>
      </c>
      <c r="C68" s="18">
        <v>693.11199999999997</v>
      </c>
      <c r="D68" s="19">
        <f t="shared" si="0"/>
        <v>3.2263847689839453</v>
      </c>
    </row>
    <row r="69" spans="1:4" ht="12.75" customHeight="1" x14ac:dyDescent="0.25">
      <c r="A69" s="20"/>
    </row>
    <row r="70" spans="1:4" ht="12.75" customHeight="1" x14ac:dyDescent="0.25">
      <c r="A70" s="21" t="s">
        <v>8</v>
      </c>
      <c r="B70" s="21"/>
      <c r="C70" s="21"/>
      <c r="D70" s="21"/>
    </row>
    <row r="71" spans="1:4" ht="12.75" customHeight="1" x14ac:dyDescent="0.25">
      <c r="A71" s="21"/>
      <c r="B71" s="21"/>
      <c r="C71" s="21"/>
      <c r="D71" s="21"/>
    </row>
    <row r="72" spans="1:4" ht="12.75" customHeight="1" x14ac:dyDescent="0.25">
      <c r="A72" s="21"/>
      <c r="B72" s="21"/>
      <c r="C72" s="21"/>
      <c r="D72" s="21"/>
    </row>
    <row r="73" spans="1:4" ht="12.75" customHeight="1" x14ac:dyDescent="0.25">
      <c r="A73" s="21"/>
      <c r="B73" s="21"/>
      <c r="C73" s="21"/>
      <c r="D73" s="21"/>
    </row>
    <row r="74" spans="1:4" ht="12.75" customHeight="1" x14ac:dyDescent="0.25">
      <c r="A74" s="21"/>
      <c r="B74" s="21"/>
      <c r="C74" s="21"/>
      <c r="D74" s="21"/>
    </row>
  </sheetData>
  <mergeCells count="1">
    <mergeCell ref="A70:D74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ProdAreaYield</vt:lpstr>
      <vt:lpstr>Yield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2012-09-14T15:14:24Z</dcterms:created>
  <dcterms:modified xsi:type="dcterms:W3CDTF">2012-11-28T22:07:53Z</dcterms:modified>
</cp:coreProperties>
</file>