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40" yWindow="2670" windowWidth="16035" windowHeight="8745"/>
  </bookViews>
  <sheets>
    <sheet name="U.S. Soy PAY" sheetId="1" r:id="rId1"/>
    <sheet name="U.S. Soy Prod (g)" sheetId="2" r:id="rId2"/>
    <sheet name="U.S. Soy Area (g)" sheetId="3" r:id="rId3"/>
    <sheet name="U.S. Soy Yield (g)" sheetId="4" r:id="rId4"/>
  </sheets>
  <externalReferences>
    <externalReference r:id="rId5"/>
    <externalReference r:id="rId6"/>
    <externalReference r:id="rId7"/>
  </externalReferences>
  <definedNames>
    <definedName name="\I">#REF!</definedName>
    <definedName name="\P">#REF!</definedName>
    <definedName name="__123Graph_A" hidden="1">[1]DATA!#REF!</definedName>
    <definedName name="__123Graph_X" hidden="1">[1]DATA!#REF!</definedName>
    <definedName name="_1__123Graph_ACELL_EFFICIENCY" hidden="1">[1]DATA!#REF!</definedName>
    <definedName name="_10__123Graph_XS_THERMAL_PRICE" hidden="1">[1]DATA!#REF!</definedName>
    <definedName name="_12__123Graph_AS_THERMAL_PRICE" hidden="1">[1]DATA!#REF!</definedName>
    <definedName name="_16__123Graph_BCELL_EFFICIENCY" hidden="1">[1]DATA!#REF!</definedName>
    <definedName name="_2__123Graph_AMODEL_T" hidden="1">[1]DATA!#REF!</definedName>
    <definedName name="_20__123Graph_BMODEL_T" hidden="1">[1]DATA!#REF!</definedName>
    <definedName name="_24__123Graph_CCELL_EFFICIENCY" hidden="1">[1]DATA!#REF!</definedName>
    <definedName name="_28__123Graph_LBL_AMODEL_T" hidden="1">[1]DATA!#REF!</definedName>
    <definedName name="_3__123Graph_AS_THERMAL_PRICE" hidden="1">[1]DATA!#REF!</definedName>
    <definedName name="_32__123Graph_XCELL_EFFICIENCY" hidden="1">[1]DATA!#REF!</definedName>
    <definedName name="_36__123Graph_XMODEL_T" hidden="1">[1]DATA!#REF!</definedName>
    <definedName name="_4__123Graph_ACELL_EFFICIENCY" hidden="1">[1]DATA!#REF!</definedName>
    <definedName name="_4__123Graph_BCELL_EFFICIENCY" hidden="1">[1]DATA!#REF!</definedName>
    <definedName name="_40__123Graph_XS_THERMAL_PRICE" hidden="1">[1]DATA!#REF!</definedName>
    <definedName name="_5__123Graph_BMODEL_T" hidden="1">[1]DATA!#REF!</definedName>
    <definedName name="_6__123Graph_CCELL_EFFICIENCY" hidden="1">[1]DATA!#REF!</definedName>
    <definedName name="_7__123Graph_LBL_AMODEL_T" hidden="1">[1]DATA!#REF!</definedName>
    <definedName name="_8__123Graph_AMODEL_T" hidden="1">[1]DATA!#REF!</definedName>
    <definedName name="_8__123Graph_XCELL_EFFICIENCY" hidden="1">[1]DATA!#REF!</definedName>
    <definedName name="_9__123Graph_XMODEL_T" hidden="1">[1]DATA!#REF!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'[2]Oil Consumption – barrels'!#REF!</definedName>
    <definedName name="B" hidden="1">[1]DATA!#REF!</definedName>
    <definedName name="Deflator">[3]VS2001_EconData1999Dollars_data!#REF!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[1]DATA!#REF!</definedName>
    <definedName name="test" hidden="1">[1]DATA!#REF!</definedName>
  </definedNames>
  <calcPr calcId="145621"/>
</workbook>
</file>

<file path=xl/calcChain.xml><?xml version="1.0" encoding="utf-8"?>
<calcChain xmlns="http://schemas.openxmlformats.org/spreadsheetml/2006/main">
  <c r="D68" i="1" l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</calcChain>
</file>

<file path=xl/sharedStrings.xml><?xml version="1.0" encoding="utf-8"?>
<sst xmlns="http://schemas.openxmlformats.org/spreadsheetml/2006/main" count="9" uniqueCount="9">
  <si>
    <t>Soybean Production, Area, and Yield in the United States, 1950-2012</t>
  </si>
  <si>
    <t>Year</t>
  </si>
  <si>
    <t>Production</t>
  </si>
  <si>
    <t>Area Harvested</t>
  </si>
  <si>
    <t>Yield</t>
  </si>
  <si>
    <t>Million Tons</t>
  </si>
  <si>
    <t>Million Hectares</t>
  </si>
  <si>
    <t>Tons per Hectare</t>
  </si>
  <si>
    <r>
      <t xml:space="preserve">Source: Compiled by Earth Policy Institute from USDA,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>, electronic database, at www.fas.usda.gov/psdonline, updated 12 September 2012  and from USDA, National Agricultural Statistics Service, Quick Stats 2.0, electronic database, quickstats.nass.usda.gov, downloaded 29 March 2012.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</si>
</sst>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  <numFmt numFmtId="166" formatCode="mmmm\ d\,\ yyyy"/>
    <numFmt numFmtId="167" formatCode="yyyy"/>
  </numFmts>
  <fonts count="5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7">
    <xf numFmtId="0" fontId="0" fillId="0" borderId="0"/>
    <xf numFmtId="0" fontId="5" fillId="0" borderId="0"/>
    <xf numFmtId="0" fontId="1" fillId="0" borderId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30" borderId="0" applyNumberFormat="0" applyBorder="0" applyAlignment="0" applyProtection="0"/>
    <xf numFmtId="0" fontId="8" fillId="30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31" borderId="0" applyNumberFormat="0" applyBorder="0" applyAlignment="0" applyProtection="0"/>
    <xf numFmtId="0" fontId="8" fillId="3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2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65" fontId="15" fillId="0" borderId="0">
      <alignment horizontal="right"/>
    </xf>
    <xf numFmtId="164" fontId="16" fillId="0" borderId="0">
      <alignment horizontal="right"/>
    </xf>
    <xf numFmtId="0" fontId="17" fillId="0" borderId="0"/>
    <xf numFmtId="0" fontId="18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7" borderId="7" applyNumberFormat="0" applyAlignment="0" applyProtection="0"/>
    <xf numFmtId="3" fontId="22" fillId="33" borderId="13">
      <alignment horizontal="right" vertical="center" indent="1"/>
    </xf>
    <xf numFmtId="3" fontId="23" fillId="33" borderId="13">
      <alignment horizontal="right" vertical="center" indent="1"/>
    </xf>
    <xf numFmtId="0" fontId="24" fillId="33" borderId="13">
      <alignment horizontal="left" vertical="center" indent="1"/>
    </xf>
    <xf numFmtId="0" fontId="25" fillId="34" borderId="13">
      <alignment horizontal="center" vertical="center"/>
    </xf>
    <xf numFmtId="3" fontId="22" fillId="33" borderId="13">
      <alignment horizontal="right" vertical="center" indent="1"/>
    </xf>
    <xf numFmtId="0" fontId="5" fillId="33" borderId="0"/>
    <xf numFmtId="3" fontId="23" fillId="33" borderId="13">
      <alignment horizontal="right" vertical="center" indent="1"/>
    </xf>
    <xf numFmtId="0" fontId="26" fillId="33" borderId="14"/>
    <xf numFmtId="0" fontId="27" fillId="35" borderId="13">
      <alignment horizontal="left" vertical="center" indent="1"/>
    </xf>
    <xf numFmtId="0" fontId="24" fillId="33" borderId="13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5" fillId="0" borderId="0" applyFill="0" applyBorder="0" applyAlignment="0" applyProtection="0"/>
    <xf numFmtId="0" fontId="5" fillId="0" borderId="0"/>
    <xf numFmtId="5" fontId="5" fillId="0" borderId="0" applyFill="0" applyBorder="0" applyAlignment="0" applyProtection="0"/>
    <xf numFmtId="164" fontId="28" fillId="36" borderId="15" applyAlignment="0">
      <alignment horizontal="center"/>
    </xf>
    <xf numFmtId="166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2" fontId="5" fillId="0" borderId="0" applyFill="0" applyBorder="0" applyAlignment="0" applyProtection="0"/>
    <xf numFmtId="0" fontId="31" fillId="2" borderId="0" applyNumberFormat="0" applyBorder="0" applyAlignment="0" applyProtection="0"/>
    <xf numFmtId="0" fontId="32" fillId="2" borderId="0" applyNumberFormat="0" applyBorder="0" applyAlignment="0" applyProtection="0"/>
    <xf numFmtId="0" fontId="2" fillId="0" borderId="1" applyNumberFormat="0" applyFill="0" applyAlignment="0" applyProtection="0"/>
    <xf numFmtId="0" fontId="33" fillId="0" borderId="1" applyNumberFormat="0" applyFill="0" applyAlignment="0" applyProtection="0"/>
    <xf numFmtId="0" fontId="3" fillId="0" borderId="2" applyNumberFormat="0" applyFill="0" applyAlignment="0" applyProtection="0"/>
    <xf numFmtId="0" fontId="34" fillId="0" borderId="2" applyNumberFormat="0" applyFill="0" applyAlignment="0" applyProtection="0"/>
    <xf numFmtId="0" fontId="4" fillId="0" borderId="3" applyNumberFormat="0" applyFill="0" applyAlignment="0" applyProtection="0"/>
    <xf numFmtId="0" fontId="35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7" borderId="0">
      <alignment horizontal="centerContinuous" wrapText="1"/>
    </xf>
    <xf numFmtId="0" fontId="37" fillId="0" borderId="0" applyNumberFormat="0" applyFill="0" applyBorder="0" applyAlignment="0" applyProtection="0">
      <alignment vertical="top"/>
      <protection locked="0"/>
    </xf>
    <xf numFmtId="0" fontId="38" fillId="5" borderId="4" applyNumberFormat="0" applyAlignment="0" applyProtection="0"/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0" borderId="6" applyNumberFormat="0" applyFill="0" applyAlignment="0" applyProtection="0"/>
    <xf numFmtId="0" fontId="42" fillId="4" borderId="0" applyNumberFormat="0" applyBorder="0" applyAlignment="0" applyProtection="0"/>
    <xf numFmtId="0" fontId="43" fillId="4" borderId="0" applyNumberFormat="0" applyBorder="0" applyAlignment="0" applyProtection="0"/>
    <xf numFmtId="0" fontId="1" fillId="0" borderId="0"/>
    <xf numFmtId="0" fontId="5" fillId="0" borderId="0"/>
    <xf numFmtId="0" fontId="1" fillId="0" borderId="0"/>
    <xf numFmtId="0" fontId="5" fillId="0" borderId="0"/>
    <xf numFmtId="0" fontId="44" fillId="0" borderId="0"/>
    <xf numFmtId="0" fontId="4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9" fillId="8" borderId="8" applyNumberFormat="0" applyFont="0" applyAlignment="0" applyProtection="0"/>
    <xf numFmtId="0" fontId="8" fillId="8" borderId="8" applyNumberFormat="0" applyFont="0" applyAlignment="0" applyProtection="0"/>
    <xf numFmtId="0" fontId="45" fillId="6" borderId="5" applyNumberFormat="0" applyAlignment="0" applyProtection="0"/>
    <xf numFmtId="0" fontId="46" fillId="6" borderId="5" applyNumberFormat="0" applyAlignment="0" applyProtection="0"/>
    <xf numFmtId="9" fontId="5" fillId="0" borderId="0" applyFont="0" applyFill="0" applyBorder="0" applyAlignment="0" applyProtection="0"/>
    <xf numFmtId="0" fontId="47" fillId="0" borderId="0" applyNumberFormat="0" applyBorder="0" applyAlignment="0">
      <alignment horizontal="left" vertical="center"/>
    </xf>
    <xf numFmtId="0" fontId="48" fillId="38" borderId="0">
      <alignment horizontal="left" vertical="center"/>
    </xf>
    <xf numFmtId="0" fontId="49" fillId="0" borderId="10">
      <alignment horizontal="left" vertical="center"/>
    </xf>
    <xf numFmtId="0" fontId="50" fillId="0" borderId="0">
      <alignment horizontal="left"/>
    </xf>
    <xf numFmtId="0" fontId="5" fillId="0" borderId="0"/>
    <xf numFmtId="167" fontId="5" fillId="0" borderId="0" applyFill="0" applyBorder="0" applyAlignment="0" applyProtection="0">
      <alignment wrapText="1"/>
    </xf>
    <xf numFmtId="0" fontId="51" fillId="0" borderId="9" applyNumberFormat="0" applyFill="0" applyAlignment="0" applyProtection="0"/>
    <xf numFmtId="0" fontId="52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0" xfId="1" applyFont="1" applyAlignment="1">
      <alignment horizontal="left"/>
    </xf>
    <xf numFmtId="0" fontId="5" fillId="0" borderId="0" xfId="1" applyAlignment="1">
      <alignment horizontal="right"/>
    </xf>
    <xf numFmtId="0" fontId="5" fillId="0" borderId="0" xfId="1"/>
    <xf numFmtId="0" fontId="1" fillId="0" borderId="0" xfId="2"/>
    <xf numFmtId="0" fontId="5" fillId="0" borderId="10" xfId="1" applyBorder="1" applyAlignment="1">
      <alignment horizontal="left"/>
    </xf>
    <xf numFmtId="0" fontId="5" fillId="0" borderId="10" xfId="1" applyBorder="1" applyAlignment="1">
      <alignment horizontal="right"/>
    </xf>
    <xf numFmtId="0" fontId="5" fillId="0" borderId="11" xfId="1" applyBorder="1" applyAlignment="1">
      <alignment horizontal="right"/>
    </xf>
    <xf numFmtId="0" fontId="1" fillId="0" borderId="0" xfId="2" applyAlignment="1">
      <alignment horizontal="left"/>
    </xf>
    <xf numFmtId="1" fontId="1" fillId="0" borderId="0" xfId="2" applyNumberFormat="1"/>
    <xf numFmtId="2" fontId="1" fillId="0" borderId="0" xfId="2" applyNumberFormat="1"/>
    <xf numFmtId="164" fontId="5" fillId="0" borderId="0" xfId="1" applyNumberFormat="1" applyFill="1" applyBorder="1" applyAlignment="1">
      <alignment horizontal="right"/>
    </xf>
    <xf numFmtId="164" fontId="5" fillId="0" borderId="0" xfId="1" applyNumberFormat="1" applyBorder="1" applyAlignment="1">
      <alignment horizontal="right"/>
    </xf>
    <xf numFmtId="164" fontId="5" fillId="0" borderId="0" xfId="1" applyNumberFormat="1" applyAlignment="1">
      <alignment horizontal="right"/>
    </xf>
    <xf numFmtId="164" fontId="5" fillId="0" borderId="0" xfId="1" applyNumberFormat="1" applyFill="1"/>
    <xf numFmtId="164" fontId="5" fillId="0" borderId="0" xfId="1" applyNumberFormat="1" applyFill="1" applyBorder="1"/>
    <xf numFmtId="0" fontId="5" fillId="0" borderId="0" xfId="1" applyAlignment="1">
      <alignment horizontal="left"/>
    </xf>
    <xf numFmtId="3" fontId="1" fillId="0" borderId="0" xfId="2" applyNumberFormat="1"/>
    <xf numFmtId="1" fontId="1" fillId="0" borderId="0" xfId="2" applyNumberFormat="1" applyAlignment="1">
      <alignment horizontal="right"/>
    </xf>
    <xf numFmtId="0" fontId="5" fillId="0" borderId="0" xfId="1" applyBorder="1" applyAlignment="1">
      <alignment horizontal="left"/>
    </xf>
    <xf numFmtId="3" fontId="1" fillId="0" borderId="0" xfId="2" applyNumberFormat="1" applyBorder="1"/>
    <xf numFmtId="2" fontId="1" fillId="0" borderId="0" xfId="2" applyNumberFormat="1" applyBorder="1"/>
    <xf numFmtId="0" fontId="1" fillId="0" borderId="10" xfId="2" applyBorder="1" applyAlignment="1">
      <alignment horizontal="left"/>
    </xf>
    <xf numFmtId="1" fontId="1" fillId="0" borderId="10" xfId="2" applyNumberFormat="1" applyBorder="1"/>
    <xf numFmtId="2" fontId="1" fillId="0" borderId="10" xfId="2" applyNumberFormat="1" applyBorder="1"/>
    <xf numFmtId="0" fontId="5" fillId="0" borderId="0" xfId="1" applyAlignment="1">
      <alignment vertical="top" wrapText="1"/>
    </xf>
    <xf numFmtId="0" fontId="5" fillId="0" borderId="0" xfId="1" applyFont="1" applyAlignment="1">
      <alignment horizontal="left" vertical="top" wrapText="1"/>
    </xf>
  </cellXfs>
  <cellStyles count="137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04a_Total text black with rule" xfId="53"/>
    <cellStyle name="C05_Main text" xfId="54"/>
    <cellStyle name="C06_Figs" xfId="55"/>
    <cellStyle name="C07_Figs 1 dec percent" xfId="56"/>
    <cellStyle name="C08_Figs 1 decimal" xfId="57"/>
    <cellStyle name="C09_Notes" xfId="58"/>
    <cellStyle name="Calculation 2" xfId="59"/>
    <cellStyle name="Calculation 3" xfId="60"/>
    <cellStyle name="Check Cell 2" xfId="61"/>
    <cellStyle name="Check Cell 3" xfId="62"/>
    <cellStyle name="clsAltDataPrezn1" xfId="63"/>
    <cellStyle name="clsAltMRVDataPrezn1" xfId="64"/>
    <cellStyle name="clsAltRowHeader" xfId="65"/>
    <cellStyle name="clsColumnHeader" xfId="66"/>
    <cellStyle name="clsDataPrezn1" xfId="67"/>
    <cellStyle name="clsDefault" xfId="68"/>
    <cellStyle name="clsMRVDataPrezn1" xfId="69"/>
    <cellStyle name="clsMRVRow" xfId="70"/>
    <cellStyle name="clsReportHeader" xfId="71"/>
    <cellStyle name="clsRowHeader" xfId="72"/>
    <cellStyle name="Comma 2" xfId="73"/>
    <cellStyle name="Comma 3" xfId="74"/>
    <cellStyle name="Comma 4" xfId="75"/>
    <cellStyle name="Comma0" xfId="76"/>
    <cellStyle name="Currency 2" xfId="77"/>
    <cellStyle name="Currency0" xfId="78"/>
    <cellStyle name="Data_Green_dec1" xfId="79"/>
    <cellStyle name="Date" xfId="80"/>
    <cellStyle name="Explanatory Text 2" xfId="81"/>
    <cellStyle name="Explanatory Text 3" xfId="82"/>
    <cellStyle name="Fixed" xfId="83"/>
    <cellStyle name="Good 2" xfId="84"/>
    <cellStyle name="Good 3" xfId="85"/>
    <cellStyle name="Heading 1 2" xfId="86"/>
    <cellStyle name="Heading 1 3" xfId="87"/>
    <cellStyle name="Heading 2 2" xfId="88"/>
    <cellStyle name="Heading 2 3" xfId="89"/>
    <cellStyle name="Heading 3 2" xfId="90"/>
    <cellStyle name="Heading 3 3" xfId="91"/>
    <cellStyle name="Heading 4 2" xfId="92"/>
    <cellStyle name="Heading 4 3" xfId="93"/>
    <cellStyle name="Hed Top" xfId="94"/>
    <cellStyle name="Hyperlink 2" xfId="95"/>
    <cellStyle name="Input 2" xfId="96"/>
    <cellStyle name="Input 3" xfId="97"/>
    <cellStyle name="Linked Cell 2" xfId="98"/>
    <cellStyle name="Linked Cell 3" xfId="99"/>
    <cellStyle name="Neutral 2" xfId="100"/>
    <cellStyle name="Neutral 3" xfId="101"/>
    <cellStyle name="Normal" xfId="0" builtinId="0"/>
    <cellStyle name="Normal 10" xfId="102"/>
    <cellStyle name="Normal 11" xfId="103"/>
    <cellStyle name="Normal 12" xfId="104"/>
    <cellStyle name="Normal 2" xfId="105"/>
    <cellStyle name="Normal 2 2" xfId="106"/>
    <cellStyle name="Normal 2 3" xfId="107"/>
    <cellStyle name="Normal 2 4" xfId="108"/>
    <cellStyle name="Normal 2 5" xfId="109"/>
    <cellStyle name="Normal 2 6" xfId="1"/>
    <cellStyle name="Normal 2 7" xfId="110"/>
    <cellStyle name="Normal 3" xfId="111"/>
    <cellStyle name="Normal 3 2" xfId="112"/>
    <cellStyle name="Normal 4" xfId="113"/>
    <cellStyle name="Normal 4 2" xfId="114"/>
    <cellStyle name="Normal 5" xfId="115"/>
    <cellStyle name="Normal 5 2" xfId="116"/>
    <cellStyle name="Normal 6" xfId="117"/>
    <cellStyle name="Normal 6 2" xfId="118"/>
    <cellStyle name="Normal 6 3" xfId="2"/>
    <cellStyle name="Normal 7" xfId="119"/>
    <cellStyle name="Normal 8" xfId="120"/>
    <cellStyle name="Normal 9" xfId="121"/>
    <cellStyle name="Note 2" xfId="122"/>
    <cellStyle name="Note 3" xfId="123"/>
    <cellStyle name="Output 2" xfId="124"/>
    <cellStyle name="Output 3" xfId="125"/>
    <cellStyle name="Percent 2" xfId="126"/>
    <cellStyle name="SectionCalcHeader" xfId="127"/>
    <cellStyle name="SectionHead" xfId="128"/>
    <cellStyle name="SectionSubhead" xfId="129"/>
    <cellStyle name="Source Text" xfId="130"/>
    <cellStyle name="Style 1" xfId="131"/>
    <cellStyle name="Style 29" xfId="132"/>
    <cellStyle name="Total 2" xfId="133"/>
    <cellStyle name="Total 3" xfId="134"/>
    <cellStyle name="Warning Text 2" xfId="135"/>
    <cellStyle name="Warning Text 3" xfId="1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Soybean Production in the United States, 1950-2012</a:t>
            </a:r>
          </a:p>
        </c:rich>
      </c:tx>
      <c:layout>
        <c:manualLayout>
          <c:xMode val="edge"/>
          <c:yMode val="edge"/>
          <c:x val="0.13800875383954636"/>
          <c:y val="5.28665996688081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Soy PAY'!$A$6:$A$68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'U.S. Soy PAY'!$B$6:$B$68</c:f>
              <c:numCache>
                <c:formatCode>0</c:formatCode>
                <c:ptCount val="63"/>
                <c:pt idx="0">
                  <c:v>8.1443607839999999</c:v>
                </c:pt>
                <c:pt idx="1">
                  <c:v>7.7232748320000004</c:v>
                </c:pt>
                <c:pt idx="2">
                  <c:v>8.1332022239999997</c:v>
                </c:pt>
                <c:pt idx="3">
                  <c:v>7.3257035039999998</c:v>
                </c:pt>
                <c:pt idx="4">
                  <c:v>9.2826972000000012</c:v>
                </c:pt>
                <c:pt idx="5">
                  <c:v>10.170129312</c:v>
                </c:pt>
                <c:pt idx="6">
                  <c:v>12.226815216</c:v>
                </c:pt>
                <c:pt idx="7">
                  <c:v>13.1568948</c:v>
                </c:pt>
                <c:pt idx="8">
                  <c:v>15.792083999999999</c:v>
                </c:pt>
                <c:pt idx="9">
                  <c:v>14.503379184</c:v>
                </c:pt>
                <c:pt idx="10">
                  <c:v>15.107193360000002</c:v>
                </c:pt>
                <c:pt idx="11">
                  <c:v>18.467525664</c:v>
                </c:pt>
                <c:pt idx="12">
                  <c:v>18.212566175999999</c:v>
                </c:pt>
                <c:pt idx="13">
                  <c:v>19.028474639999999</c:v>
                </c:pt>
                <c:pt idx="14" formatCode="#,##0">
                  <c:v>19.076000000000001</c:v>
                </c:pt>
                <c:pt idx="15" formatCode="#,##0">
                  <c:v>23.013999999999999</c:v>
                </c:pt>
                <c:pt idx="16" formatCode="#,##0">
                  <c:v>25.268999999999998</c:v>
                </c:pt>
                <c:pt idx="17" formatCode="#,##0">
                  <c:v>26.574999999999999</c:v>
                </c:pt>
                <c:pt idx="18" formatCode="#,##0">
                  <c:v>30.126999999999999</c:v>
                </c:pt>
                <c:pt idx="19" formatCode="#,##0">
                  <c:v>30.838999999999999</c:v>
                </c:pt>
                <c:pt idx="20" formatCode="#,##0">
                  <c:v>30.675000000000001</c:v>
                </c:pt>
                <c:pt idx="21" formatCode="#,##0">
                  <c:v>32.009</c:v>
                </c:pt>
                <c:pt idx="22" formatCode="#,##0">
                  <c:v>34.581000000000003</c:v>
                </c:pt>
                <c:pt idx="23" formatCode="#,##0">
                  <c:v>42.118000000000002</c:v>
                </c:pt>
                <c:pt idx="24" formatCode="#,##0">
                  <c:v>33.101999999999997</c:v>
                </c:pt>
                <c:pt idx="25" formatCode="#,##0">
                  <c:v>42.139000000000003</c:v>
                </c:pt>
                <c:pt idx="26" formatCode="#,##0">
                  <c:v>35.07</c:v>
                </c:pt>
                <c:pt idx="27" formatCode="#,##0">
                  <c:v>48.097000000000001</c:v>
                </c:pt>
                <c:pt idx="28" formatCode="#,##0">
                  <c:v>50.859000000000002</c:v>
                </c:pt>
                <c:pt idx="29" formatCode="#,##0">
                  <c:v>61.524999999999999</c:v>
                </c:pt>
                <c:pt idx="30" formatCode="#,##0">
                  <c:v>48.920999999999999</c:v>
                </c:pt>
                <c:pt idx="31" formatCode="#,##0">
                  <c:v>54.134999999999998</c:v>
                </c:pt>
                <c:pt idx="32" formatCode="#,##0">
                  <c:v>59.61</c:v>
                </c:pt>
                <c:pt idx="33" formatCode="#,##0">
                  <c:v>44.518000000000001</c:v>
                </c:pt>
                <c:pt idx="34" formatCode="#,##0">
                  <c:v>50.643999999999998</c:v>
                </c:pt>
                <c:pt idx="35" formatCode="#,##0">
                  <c:v>57.127000000000002</c:v>
                </c:pt>
                <c:pt idx="36" formatCode="#,##0">
                  <c:v>52.868000000000002</c:v>
                </c:pt>
                <c:pt idx="37" formatCode="#,##0">
                  <c:v>52.735999999999997</c:v>
                </c:pt>
                <c:pt idx="38" formatCode="#,##0">
                  <c:v>42.152999999999999</c:v>
                </c:pt>
                <c:pt idx="39" formatCode="#,##0">
                  <c:v>52.353999999999999</c:v>
                </c:pt>
                <c:pt idx="40" formatCode="#,##0">
                  <c:v>52.415999999999997</c:v>
                </c:pt>
                <c:pt idx="41" formatCode="#,##0">
                  <c:v>54.064999999999998</c:v>
                </c:pt>
                <c:pt idx="42" formatCode="#,##0">
                  <c:v>59.612000000000002</c:v>
                </c:pt>
                <c:pt idx="43" formatCode="#,##0">
                  <c:v>50.884999999999998</c:v>
                </c:pt>
                <c:pt idx="44" formatCode="#,##0">
                  <c:v>68.444000000000003</c:v>
                </c:pt>
                <c:pt idx="45" formatCode="#,##0">
                  <c:v>59.173999999999999</c:v>
                </c:pt>
                <c:pt idx="46" formatCode="#,##0">
                  <c:v>64.78</c:v>
                </c:pt>
                <c:pt idx="47" formatCode="#,##0">
                  <c:v>73.176000000000002</c:v>
                </c:pt>
                <c:pt idx="48" formatCode="#,##0">
                  <c:v>74.597999999999999</c:v>
                </c:pt>
                <c:pt idx="49" formatCode="#,##0">
                  <c:v>72.224000000000004</c:v>
                </c:pt>
                <c:pt idx="50" formatCode="#,##0">
                  <c:v>75.055000000000007</c:v>
                </c:pt>
                <c:pt idx="51" formatCode="#,##0">
                  <c:v>78.671999999999997</c:v>
                </c:pt>
                <c:pt idx="52" formatCode="#,##0">
                  <c:v>75.010000000000005</c:v>
                </c:pt>
                <c:pt idx="53" formatCode="#,##0">
                  <c:v>66.783000000000001</c:v>
                </c:pt>
                <c:pt idx="54" formatCode="#,##0">
                  <c:v>85.019000000000005</c:v>
                </c:pt>
                <c:pt idx="55" formatCode="#,##0">
                  <c:v>83.507000000000005</c:v>
                </c:pt>
                <c:pt idx="56" formatCode="#,##0">
                  <c:v>87.001000000000005</c:v>
                </c:pt>
                <c:pt idx="57" formatCode="#,##0">
                  <c:v>72.858999999999995</c:v>
                </c:pt>
                <c:pt idx="58" formatCode="#,##0">
                  <c:v>80.748999999999995</c:v>
                </c:pt>
                <c:pt idx="59" formatCode="#,##0">
                  <c:v>91.417000000000002</c:v>
                </c:pt>
                <c:pt idx="60" formatCode="#,##0">
                  <c:v>90.605000000000004</c:v>
                </c:pt>
                <c:pt idx="61" formatCode="#,##0">
                  <c:v>83.171999999999997</c:v>
                </c:pt>
                <c:pt idx="62">
                  <c:v>71.694000000000003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135104"/>
        <c:axId val="103146240"/>
      </c:scatterChart>
      <c:valAx>
        <c:axId val="103135104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1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146240"/>
        <c:crosses val="autoZero"/>
        <c:crossBetween val="midCat"/>
        <c:majorUnit val="10"/>
      </c:valAx>
      <c:valAx>
        <c:axId val="103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Million Tons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1351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Soybean Area Harvested in the United States, 1950-2012</a:t>
            </a:r>
          </a:p>
        </c:rich>
      </c:tx>
      <c:layout>
        <c:manualLayout>
          <c:xMode val="edge"/>
          <c:yMode val="edge"/>
          <c:x val="0.13800875383954636"/>
          <c:y val="5.28665996688081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Soy PAY'!$A$6:$A$68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'U.S. Soy PAY'!$C$6:$C$68</c:f>
              <c:numCache>
                <c:formatCode>0</c:formatCode>
                <c:ptCount val="63"/>
                <c:pt idx="0">
                  <c:v>5.5874946590940002</c:v>
                </c:pt>
                <c:pt idx="1">
                  <c:v>5.50979501583</c:v>
                </c:pt>
                <c:pt idx="2">
                  <c:v>5.84163724227</c:v>
                </c:pt>
                <c:pt idx="3">
                  <c:v>6.0010833852180001</c:v>
                </c:pt>
                <c:pt idx="4">
                  <c:v>6.8986761391740004</c:v>
                </c:pt>
                <c:pt idx="5">
                  <c:v>7.5352466540400007</c:v>
                </c:pt>
                <c:pt idx="6">
                  <c:v>8.3446179380400007</c:v>
                </c:pt>
                <c:pt idx="7">
                  <c:v>8.4405284351940004</c:v>
                </c:pt>
                <c:pt idx="8">
                  <c:v>9.7096226085059989</c:v>
                </c:pt>
                <c:pt idx="9">
                  <c:v>9.158440764102</c:v>
                </c:pt>
                <c:pt idx="10">
                  <c:v>9.572838861510002</c:v>
                </c:pt>
                <c:pt idx="11">
                  <c:v>10.927726390925999</c:v>
                </c:pt>
                <c:pt idx="12">
                  <c:v>11.172561204336001</c:v>
                </c:pt>
                <c:pt idx="13">
                  <c:v>11.580079645830001</c:v>
                </c:pt>
                <c:pt idx="14">
                  <c:v>12.462</c:v>
                </c:pt>
                <c:pt idx="15" formatCode="#,##0">
                  <c:v>13.941000000000001</c:v>
                </c:pt>
                <c:pt idx="16" formatCode="#,##0">
                  <c:v>14.79</c:v>
                </c:pt>
                <c:pt idx="17" formatCode="#,##0">
                  <c:v>16.109000000000002</c:v>
                </c:pt>
                <c:pt idx="18" formatCode="#,##0">
                  <c:v>16.751000000000001</c:v>
                </c:pt>
                <c:pt idx="19" formatCode="#,##0">
                  <c:v>16.728999999999999</c:v>
                </c:pt>
                <c:pt idx="20" formatCode="#,##0">
                  <c:v>17.097999999999999</c:v>
                </c:pt>
                <c:pt idx="21" formatCode="#,##0">
                  <c:v>17.282</c:v>
                </c:pt>
                <c:pt idx="22" formatCode="#,##0">
                  <c:v>18.488</c:v>
                </c:pt>
                <c:pt idx="23" formatCode="#,##0">
                  <c:v>22.527999999999999</c:v>
                </c:pt>
                <c:pt idx="24" formatCode="#,##0">
                  <c:v>20.777000000000001</c:v>
                </c:pt>
                <c:pt idx="25" formatCode="#,##0">
                  <c:v>21.698</c:v>
                </c:pt>
                <c:pt idx="26" formatCode="#,##0">
                  <c:v>19.992000000000001</c:v>
                </c:pt>
                <c:pt idx="27" formatCode="#,##0">
                  <c:v>23.402999999999999</c:v>
                </c:pt>
                <c:pt idx="28" formatCode="#,##0">
                  <c:v>25.763999999999999</c:v>
                </c:pt>
                <c:pt idx="29" formatCode="#,##0">
                  <c:v>28.466999999999999</c:v>
                </c:pt>
                <c:pt idx="30" formatCode="#,##0">
                  <c:v>27.443000000000001</c:v>
                </c:pt>
                <c:pt idx="31" formatCode="#,##0">
                  <c:v>26.776</c:v>
                </c:pt>
                <c:pt idx="32" formatCode="#,##0">
                  <c:v>28.102</c:v>
                </c:pt>
                <c:pt idx="33" formatCode="#,##0">
                  <c:v>25.303000000000001</c:v>
                </c:pt>
                <c:pt idx="34" formatCode="#,##0">
                  <c:v>26.754999999999999</c:v>
                </c:pt>
                <c:pt idx="35" formatCode="#,##0">
                  <c:v>24.928999999999998</c:v>
                </c:pt>
                <c:pt idx="36" formatCode="#,##0">
                  <c:v>23.597999999999999</c:v>
                </c:pt>
                <c:pt idx="37" formatCode="#,##0">
                  <c:v>23.137</c:v>
                </c:pt>
                <c:pt idx="38" formatCode="#,##0">
                  <c:v>23.218</c:v>
                </c:pt>
                <c:pt idx="39" formatCode="#,##0">
                  <c:v>24.094000000000001</c:v>
                </c:pt>
                <c:pt idx="40" formatCode="#,##0">
                  <c:v>22.87</c:v>
                </c:pt>
                <c:pt idx="41" formatCode="#,##0">
                  <c:v>23.477</c:v>
                </c:pt>
                <c:pt idx="42" formatCode="#,##0">
                  <c:v>23.565999999999999</c:v>
                </c:pt>
                <c:pt idx="43" formatCode="#,##0">
                  <c:v>23.190999999999999</c:v>
                </c:pt>
                <c:pt idx="44" formatCode="#,##0">
                  <c:v>24.609000000000002</c:v>
                </c:pt>
                <c:pt idx="45" formatCode="#,##0">
                  <c:v>24.905999999999999</c:v>
                </c:pt>
                <c:pt idx="46" formatCode="#,##0">
                  <c:v>25.637</c:v>
                </c:pt>
                <c:pt idx="47" formatCode="#,##0">
                  <c:v>27.968</c:v>
                </c:pt>
                <c:pt idx="48" formatCode="#,##0">
                  <c:v>28.507000000000001</c:v>
                </c:pt>
                <c:pt idx="49" formatCode="#,##0">
                  <c:v>29.318000000000001</c:v>
                </c:pt>
                <c:pt idx="50" formatCode="#,##0">
                  <c:v>29.303000000000001</c:v>
                </c:pt>
                <c:pt idx="51" formatCode="#,##0">
                  <c:v>29.532</c:v>
                </c:pt>
                <c:pt idx="52" formatCode="#,##0">
                  <c:v>29.338999999999999</c:v>
                </c:pt>
                <c:pt idx="53" formatCode="#,##0">
                  <c:v>29.33</c:v>
                </c:pt>
                <c:pt idx="54" formatCode="#,##0">
                  <c:v>29.93</c:v>
                </c:pt>
                <c:pt idx="55" formatCode="#,##0">
                  <c:v>28.834</c:v>
                </c:pt>
                <c:pt idx="56" formatCode="#,##0">
                  <c:v>30.19</c:v>
                </c:pt>
                <c:pt idx="57" formatCode="#,##0">
                  <c:v>25.959</c:v>
                </c:pt>
                <c:pt idx="58" formatCode="#,##0">
                  <c:v>30.222000000000001</c:v>
                </c:pt>
                <c:pt idx="59" formatCode="#,##0">
                  <c:v>30.907</c:v>
                </c:pt>
                <c:pt idx="60" formatCode="#,##0">
                  <c:v>31.003</c:v>
                </c:pt>
                <c:pt idx="61" formatCode="#,##0">
                  <c:v>29.8</c:v>
                </c:pt>
                <c:pt idx="62">
                  <c:v>30.204000000000001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998656"/>
        <c:axId val="113022080"/>
      </c:scatterChart>
      <c:valAx>
        <c:axId val="112998656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</a:t>
                </a:r>
                <a:r>
                  <a:rPr lang="en-US" baseline="0"/>
                  <a:t> USDA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16639477977161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022080"/>
        <c:crosses val="autoZero"/>
        <c:crossBetween val="midCat"/>
        <c:majorUnit val="10"/>
      </c:valAx>
      <c:valAx>
        <c:axId val="113022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</a:t>
                </a:r>
                <a:r>
                  <a:rPr lang="en-US" baseline="0"/>
                  <a:t> Hectares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9986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Soybean Yields in the United States, 1960-2012</a:t>
            </a:r>
          </a:p>
        </c:rich>
      </c:tx>
      <c:layout>
        <c:manualLayout>
          <c:xMode val="edge"/>
          <c:yMode val="edge"/>
          <c:x val="0.19891142481578061"/>
          <c:y val="5.28666798661772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Soy PAY'!$A$6:$A$68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'U.S. Soy PAY'!$D$6:$D$68</c:f>
              <c:numCache>
                <c:formatCode>0.00</c:formatCode>
                <c:ptCount val="63"/>
                <c:pt idx="0">
                  <c:v>1.457605113007945</c:v>
                </c:pt>
                <c:pt idx="1">
                  <c:v>1.4017354202489436</c:v>
                </c:pt>
                <c:pt idx="2">
                  <c:v>1.3922812880519642</c:v>
                </c:pt>
                <c:pt idx="3">
                  <c:v>1.2207301638308898</c:v>
                </c:pt>
                <c:pt idx="4">
                  <c:v>1.3455766023409017</c:v>
                </c:pt>
                <c:pt idx="5">
                  <c:v>1.3496743741689352</c:v>
                </c:pt>
                <c:pt idx="6">
                  <c:v>1.4652336759796407</c:v>
                </c:pt>
                <c:pt idx="7">
                  <c:v>1.5587761952368326</c:v>
                </c:pt>
                <c:pt idx="8">
                  <c:v>1.6264364370007061</c:v>
                </c:pt>
                <c:pt idx="9">
                  <c:v>1.5836079041804099</c:v>
                </c:pt>
                <c:pt idx="10">
                  <c:v>1.5781309576558589</c:v>
                </c:pt>
                <c:pt idx="11">
                  <c:v>1.6899696243616409</c:v>
                </c:pt>
                <c:pt idx="12">
                  <c:v>1.6301155879040357</c:v>
                </c:pt>
                <c:pt idx="13">
                  <c:v>1.6432075790473664</c:v>
                </c:pt>
                <c:pt idx="14">
                  <c:v>1.5307334296260633</c:v>
                </c:pt>
                <c:pt idx="15">
                  <c:v>1.650814145326734</c:v>
                </c:pt>
                <c:pt idx="16">
                  <c:v>1.7085192697768763</c:v>
                </c:pt>
                <c:pt idx="17">
                  <c:v>1.6496989260661739</c:v>
                </c:pt>
                <c:pt idx="18">
                  <c:v>1.7985194913736491</c:v>
                </c:pt>
                <c:pt idx="19">
                  <c:v>1.8434455137784684</c:v>
                </c:pt>
                <c:pt idx="20">
                  <c:v>1.7940694818107383</c:v>
                </c:pt>
                <c:pt idx="21">
                  <c:v>1.8521583150098369</c:v>
                </c:pt>
                <c:pt idx="22">
                  <c:v>1.8704565123323238</c:v>
                </c:pt>
                <c:pt idx="23">
                  <c:v>1.8695845170454548</c:v>
                </c:pt>
                <c:pt idx="24">
                  <c:v>1.5932040236800307</c:v>
                </c:pt>
                <c:pt idx="25">
                  <c:v>1.9420683934003136</c:v>
                </c:pt>
                <c:pt idx="26">
                  <c:v>1.7542016806722689</c:v>
                </c:pt>
                <c:pt idx="27">
                  <c:v>2.0551638678801867</c:v>
                </c:pt>
                <c:pt idx="28">
                  <c:v>1.9740335351653471</c:v>
                </c:pt>
                <c:pt idx="29">
                  <c:v>2.1612744581445185</c:v>
                </c:pt>
                <c:pt idx="30">
                  <c:v>1.7826403818824472</c:v>
                </c:pt>
                <c:pt idx="31">
                  <c:v>2.0217732297579922</c:v>
                </c:pt>
                <c:pt idx="32">
                  <c:v>2.1212013379830617</c:v>
                </c:pt>
                <c:pt idx="33">
                  <c:v>1.7593961190372682</c:v>
                </c:pt>
                <c:pt idx="34">
                  <c:v>1.892879835544758</c:v>
                </c:pt>
                <c:pt idx="35">
                  <c:v>2.2915881102330622</c:v>
                </c:pt>
                <c:pt idx="36">
                  <c:v>2.240359352487499</c:v>
                </c:pt>
                <c:pt idx="37">
                  <c:v>2.2792929074642347</c:v>
                </c:pt>
                <c:pt idx="38">
                  <c:v>1.8155310534929796</c:v>
                </c:pt>
                <c:pt idx="39">
                  <c:v>2.1729061177056526</c:v>
                </c:pt>
                <c:pt idx="40">
                  <c:v>2.2919108001749016</c:v>
                </c:pt>
                <c:pt idx="41">
                  <c:v>2.3028921923584784</c:v>
                </c:pt>
                <c:pt idx="42">
                  <c:v>2.5295765085292374</c:v>
                </c:pt>
                <c:pt idx="43">
                  <c:v>2.194170152214221</c:v>
                </c:pt>
                <c:pt idx="44">
                  <c:v>2.7812588890243406</c:v>
                </c:pt>
                <c:pt idx="45">
                  <c:v>2.3758933590299529</c:v>
                </c:pt>
                <c:pt idx="46">
                  <c:v>2.5268167102235051</c:v>
                </c:pt>
                <c:pt idx="47">
                  <c:v>2.6164187643020598</c:v>
                </c:pt>
                <c:pt idx="48">
                  <c:v>2.6168309538008208</c:v>
                </c:pt>
                <c:pt idx="49">
                  <c:v>2.4634695408963778</c:v>
                </c:pt>
                <c:pt idx="50">
                  <c:v>2.5613418421322049</c:v>
                </c:pt>
                <c:pt idx="51">
                  <c:v>2.6639577407557904</c:v>
                </c:pt>
                <c:pt idx="52">
                  <c:v>2.5566651896792667</c:v>
                </c:pt>
                <c:pt idx="53">
                  <c:v>2.276951926355268</c:v>
                </c:pt>
                <c:pt idx="54">
                  <c:v>2.8405947210157034</c:v>
                </c:pt>
                <c:pt idx="55">
                  <c:v>2.8961295692585143</c:v>
                </c:pt>
                <c:pt idx="56">
                  <c:v>2.8817820470354421</c:v>
                </c:pt>
                <c:pt idx="57">
                  <c:v>2.8066951731576717</c:v>
                </c:pt>
                <c:pt idx="58">
                  <c:v>2.6718615578055718</c:v>
                </c:pt>
                <c:pt idx="59">
                  <c:v>2.9578089106027763</c:v>
                </c:pt>
                <c:pt idx="60">
                  <c:v>2.9224591168596588</c:v>
                </c:pt>
                <c:pt idx="61">
                  <c:v>2.7910067114093957</c:v>
                </c:pt>
                <c:pt idx="62">
                  <c:v>2.3736591179976161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99424"/>
        <c:axId val="134917120"/>
      </c:scatterChart>
      <c:valAx>
        <c:axId val="129399424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1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917120"/>
        <c:crosses val="autoZero"/>
        <c:crossBetween val="midCat"/>
        <c:majorUnit val="10"/>
      </c:valAx>
      <c:valAx>
        <c:axId val="134917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</a:t>
                </a:r>
                <a:r>
                  <a:rPr lang="en-US" baseline="0"/>
                  <a:t> per Hectare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994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nergy\BP%20Statistical%20Review%20of%20World%20Energy\Copy%20of%20Statistical_Review_of_World_Energy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zoomScaleNormal="100" workbookViewId="0"/>
  </sheetViews>
  <sheetFormatPr defaultRowHeight="12.75" x14ac:dyDescent="0.2"/>
  <cols>
    <col min="1" max="1" width="9.140625" style="4"/>
    <col min="2" max="2" width="13.7109375" style="4" customWidth="1"/>
    <col min="3" max="4" width="16" style="4" customWidth="1"/>
    <col min="5" max="16384" width="9.140625" style="4"/>
  </cols>
  <sheetData>
    <row r="1" spans="1:9" x14ac:dyDescent="0.2">
      <c r="A1" s="1" t="s">
        <v>0</v>
      </c>
      <c r="B1" s="2"/>
      <c r="C1" s="2"/>
      <c r="D1" s="3"/>
    </row>
    <row r="3" spans="1:9" x14ac:dyDescent="0.2">
      <c r="A3" s="5" t="s">
        <v>1</v>
      </c>
      <c r="B3" s="6" t="s">
        <v>2</v>
      </c>
      <c r="C3" s="6" t="s">
        <v>3</v>
      </c>
      <c r="D3" s="6" t="s">
        <v>4</v>
      </c>
    </row>
    <row r="4" spans="1:9" x14ac:dyDescent="0.2">
      <c r="A4" s="3"/>
      <c r="B4" s="7" t="s">
        <v>5</v>
      </c>
      <c r="C4" s="2" t="s">
        <v>6</v>
      </c>
      <c r="D4" s="2" t="s">
        <v>7</v>
      </c>
    </row>
    <row r="6" spans="1:9" x14ac:dyDescent="0.2">
      <c r="A6" s="8">
        <v>1950</v>
      </c>
      <c r="B6" s="9">
        <v>8.1443607839999999</v>
      </c>
      <c r="C6" s="9">
        <v>5.5874946590940002</v>
      </c>
      <c r="D6" s="10">
        <v>1.457605113007945</v>
      </c>
      <c r="G6" s="11"/>
      <c r="H6" s="12"/>
      <c r="I6" s="13"/>
    </row>
    <row r="7" spans="1:9" x14ac:dyDescent="0.2">
      <c r="A7" s="8">
        <v>1951</v>
      </c>
      <c r="B7" s="9">
        <v>7.7232748320000004</v>
      </c>
      <c r="C7" s="9">
        <v>5.50979501583</v>
      </c>
      <c r="D7" s="10">
        <v>1.4017354202489436</v>
      </c>
      <c r="G7" s="11"/>
      <c r="H7" s="12"/>
      <c r="I7" s="13"/>
    </row>
    <row r="8" spans="1:9" x14ac:dyDescent="0.2">
      <c r="A8" s="8">
        <v>1952</v>
      </c>
      <c r="B8" s="9">
        <v>8.1332022239999997</v>
      </c>
      <c r="C8" s="9">
        <v>5.84163724227</v>
      </c>
      <c r="D8" s="10">
        <v>1.3922812880519642</v>
      </c>
      <c r="G8" s="11"/>
      <c r="H8" s="12"/>
      <c r="I8" s="13"/>
    </row>
    <row r="9" spans="1:9" x14ac:dyDescent="0.2">
      <c r="A9" s="8">
        <v>1953</v>
      </c>
      <c r="B9" s="9">
        <v>7.3257035039999998</v>
      </c>
      <c r="C9" s="9">
        <v>6.0010833852180001</v>
      </c>
      <c r="D9" s="10">
        <v>1.2207301638308898</v>
      </c>
      <c r="G9" s="11"/>
      <c r="H9" s="12"/>
      <c r="I9" s="13"/>
    </row>
    <row r="10" spans="1:9" x14ac:dyDescent="0.2">
      <c r="A10" s="8">
        <v>1954</v>
      </c>
      <c r="B10" s="9">
        <v>9.2826972000000012</v>
      </c>
      <c r="C10" s="9">
        <v>6.8986761391740004</v>
      </c>
      <c r="D10" s="10">
        <v>1.3455766023409017</v>
      </c>
      <c r="G10" s="11"/>
      <c r="H10" s="12"/>
      <c r="I10" s="13"/>
    </row>
    <row r="11" spans="1:9" x14ac:dyDescent="0.2">
      <c r="A11" s="8">
        <v>1955</v>
      </c>
      <c r="B11" s="9">
        <v>10.170129312</v>
      </c>
      <c r="C11" s="9">
        <v>7.5352466540400007</v>
      </c>
      <c r="D11" s="10">
        <v>1.3496743741689352</v>
      </c>
      <c r="G11" s="11"/>
      <c r="H11" s="12"/>
      <c r="I11" s="13"/>
    </row>
    <row r="12" spans="1:9" x14ac:dyDescent="0.2">
      <c r="A12" s="8">
        <v>1956</v>
      </c>
      <c r="B12" s="9">
        <v>12.226815216</v>
      </c>
      <c r="C12" s="9">
        <v>8.3446179380400007</v>
      </c>
      <c r="D12" s="10">
        <v>1.4652336759796407</v>
      </c>
      <c r="G12" s="11"/>
      <c r="H12" s="12"/>
      <c r="I12" s="13"/>
    </row>
    <row r="13" spans="1:9" x14ac:dyDescent="0.2">
      <c r="A13" s="8">
        <v>1957</v>
      </c>
      <c r="B13" s="9">
        <v>13.1568948</v>
      </c>
      <c r="C13" s="9">
        <v>8.4405284351940004</v>
      </c>
      <c r="D13" s="10">
        <v>1.5587761952368326</v>
      </c>
      <c r="G13" s="11"/>
      <c r="H13" s="12"/>
      <c r="I13" s="13"/>
    </row>
    <row r="14" spans="1:9" x14ac:dyDescent="0.2">
      <c r="A14" s="8">
        <v>1958</v>
      </c>
      <c r="B14" s="9">
        <v>15.792083999999999</v>
      </c>
      <c r="C14" s="9">
        <v>9.7096226085059989</v>
      </c>
      <c r="D14" s="10">
        <v>1.6264364370007061</v>
      </c>
      <c r="G14" s="11"/>
      <c r="H14" s="12"/>
      <c r="I14" s="13"/>
    </row>
    <row r="15" spans="1:9" x14ac:dyDescent="0.2">
      <c r="A15" s="8">
        <v>1959</v>
      </c>
      <c r="B15" s="9">
        <v>14.503379184</v>
      </c>
      <c r="C15" s="9">
        <v>9.158440764102</v>
      </c>
      <c r="D15" s="10">
        <v>1.5836079041804099</v>
      </c>
      <c r="G15" s="14"/>
      <c r="H15" s="14"/>
      <c r="I15" s="13"/>
    </row>
    <row r="16" spans="1:9" x14ac:dyDescent="0.2">
      <c r="A16" s="8">
        <v>1960</v>
      </c>
      <c r="B16" s="9">
        <v>15.107193360000002</v>
      </c>
      <c r="C16" s="9">
        <v>9.572838861510002</v>
      </c>
      <c r="D16" s="10">
        <v>1.5781309576558589</v>
      </c>
      <c r="G16" s="14"/>
      <c r="H16" s="15"/>
      <c r="I16" s="13"/>
    </row>
    <row r="17" spans="1:9" x14ac:dyDescent="0.2">
      <c r="A17" s="8">
        <v>1961</v>
      </c>
      <c r="B17" s="9">
        <v>18.467525664</v>
      </c>
      <c r="C17" s="9">
        <v>10.927726390925999</v>
      </c>
      <c r="D17" s="10">
        <v>1.6899696243616409</v>
      </c>
      <c r="G17" s="14"/>
      <c r="H17" s="15"/>
      <c r="I17" s="13"/>
    </row>
    <row r="18" spans="1:9" x14ac:dyDescent="0.2">
      <c r="A18" s="8">
        <v>1962</v>
      </c>
      <c r="B18" s="9">
        <v>18.212566175999999</v>
      </c>
      <c r="C18" s="9">
        <v>11.172561204336001</v>
      </c>
      <c r="D18" s="10">
        <v>1.6301155879040357</v>
      </c>
      <c r="G18" s="14"/>
      <c r="H18" s="15"/>
      <c r="I18" s="13"/>
    </row>
    <row r="19" spans="1:9" x14ac:dyDescent="0.2">
      <c r="A19" s="8">
        <v>1963</v>
      </c>
      <c r="B19" s="9">
        <v>19.028474639999999</v>
      </c>
      <c r="C19" s="9">
        <v>11.580079645830001</v>
      </c>
      <c r="D19" s="10">
        <v>1.6432075790473664</v>
      </c>
      <c r="G19" s="14"/>
      <c r="H19" s="15"/>
      <c r="I19" s="13"/>
    </row>
    <row r="20" spans="1:9" x14ac:dyDescent="0.2">
      <c r="A20" s="16">
        <v>1964</v>
      </c>
      <c r="B20" s="17">
        <v>19.076000000000001</v>
      </c>
      <c r="C20" s="18">
        <v>12.462</v>
      </c>
      <c r="D20" s="10">
        <f t="shared" ref="D20:D68" si="0">B20/C20</f>
        <v>1.5307334296260633</v>
      </c>
    </row>
    <row r="21" spans="1:9" x14ac:dyDescent="0.2">
      <c r="A21" s="16">
        <v>1965</v>
      </c>
      <c r="B21" s="17">
        <v>23.013999999999999</v>
      </c>
      <c r="C21" s="17">
        <v>13.941000000000001</v>
      </c>
      <c r="D21" s="10">
        <f t="shared" si="0"/>
        <v>1.650814145326734</v>
      </c>
    </row>
    <row r="22" spans="1:9" x14ac:dyDescent="0.2">
      <c r="A22" s="16">
        <v>1966</v>
      </c>
      <c r="B22" s="17">
        <v>25.268999999999998</v>
      </c>
      <c r="C22" s="17">
        <v>14.79</v>
      </c>
      <c r="D22" s="10">
        <f t="shared" si="0"/>
        <v>1.7085192697768763</v>
      </c>
    </row>
    <row r="23" spans="1:9" x14ac:dyDescent="0.2">
      <c r="A23" s="16">
        <v>1967</v>
      </c>
      <c r="B23" s="17">
        <v>26.574999999999999</v>
      </c>
      <c r="C23" s="17">
        <v>16.109000000000002</v>
      </c>
      <c r="D23" s="10">
        <f t="shared" si="0"/>
        <v>1.6496989260661739</v>
      </c>
    </row>
    <row r="24" spans="1:9" x14ac:dyDescent="0.2">
      <c r="A24" s="16">
        <v>1968</v>
      </c>
      <c r="B24" s="17">
        <v>30.126999999999999</v>
      </c>
      <c r="C24" s="17">
        <v>16.751000000000001</v>
      </c>
      <c r="D24" s="10">
        <f t="shared" si="0"/>
        <v>1.7985194913736491</v>
      </c>
    </row>
    <row r="25" spans="1:9" x14ac:dyDescent="0.2">
      <c r="A25" s="16">
        <v>1969</v>
      </c>
      <c r="B25" s="17">
        <v>30.838999999999999</v>
      </c>
      <c r="C25" s="17">
        <v>16.728999999999999</v>
      </c>
      <c r="D25" s="10">
        <f t="shared" si="0"/>
        <v>1.8434455137784684</v>
      </c>
    </row>
    <row r="26" spans="1:9" x14ac:dyDescent="0.2">
      <c r="A26" s="16">
        <v>1970</v>
      </c>
      <c r="B26" s="17">
        <v>30.675000000000001</v>
      </c>
      <c r="C26" s="17">
        <v>17.097999999999999</v>
      </c>
      <c r="D26" s="10">
        <f t="shared" si="0"/>
        <v>1.7940694818107383</v>
      </c>
    </row>
    <row r="27" spans="1:9" x14ac:dyDescent="0.2">
      <c r="A27" s="16">
        <v>1971</v>
      </c>
      <c r="B27" s="17">
        <v>32.009</v>
      </c>
      <c r="C27" s="17">
        <v>17.282</v>
      </c>
      <c r="D27" s="10">
        <f t="shared" si="0"/>
        <v>1.8521583150098369</v>
      </c>
    </row>
    <row r="28" spans="1:9" x14ac:dyDescent="0.2">
      <c r="A28" s="16">
        <v>1972</v>
      </c>
      <c r="B28" s="17">
        <v>34.581000000000003</v>
      </c>
      <c r="C28" s="17">
        <v>18.488</v>
      </c>
      <c r="D28" s="10">
        <f t="shared" si="0"/>
        <v>1.8704565123323238</v>
      </c>
    </row>
    <row r="29" spans="1:9" x14ac:dyDescent="0.2">
      <c r="A29" s="16">
        <v>1973</v>
      </c>
      <c r="B29" s="17">
        <v>42.118000000000002</v>
      </c>
      <c r="C29" s="17">
        <v>22.527999999999999</v>
      </c>
      <c r="D29" s="10">
        <f t="shared" si="0"/>
        <v>1.8695845170454548</v>
      </c>
    </row>
    <row r="30" spans="1:9" x14ac:dyDescent="0.2">
      <c r="A30" s="16">
        <v>1974</v>
      </c>
      <c r="B30" s="17">
        <v>33.101999999999997</v>
      </c>
      <c r="C30" s="17">
        <v>20.777000000000001</v>
      </c>
      <c r="D30" s="10">
        <f t="shared" si="0"/>
        <v>1.5932040236800307</v>
      </c>
    </row>
    <row r="31" spans="1:9" x14ac:dyDescent="0.2">
      <c r="A31" s="16">
        <v>1975</v>
      </c>
      <c r="B31" s="17">
        <v>42.139000000000003</v>
      </c>
      <c r="C31" s="17">
        <v>21.698</v>
      </c>
      <c r="D31" s="10">
        <f t="shared" si="0"/>
        <v>1.9420683934003136</v>
      </c>
    </row>
    <row r="32" spans="1:9" x14ac:dyDescent="0.2">
      <c r="A32" s="16">
        <v>1976</v>
      </c>
      <c r="B32" s="17">
        <v>35.07</v>
      </c>
      <c r="C32" s="17">
        <v>19.992000000000001</v>
      </c>
      <c r="D32" s="10">
        <f t="shared" si="0"/>
        <v>1.7542016806722689</v>
      </c>
    </row>
    <row r="33" spans="1:4" x14ac:dyDescent="0.2">
      <c r="A33" s="16">
        <v>1977</v>
      </c>
      <c r="B33" s="17">
        <v>48.097000000000001</v>
      </c>
      <c r="C33" s="17">
        <v>23.402999999999999</v>
      </c>
      <c r="D33" s="10">
        <f t="shared" si="0"/>
        <v>2.0551638678801867</v>
      </c>
    </row>
    <row r="34" spans="1:4" x14ac:dyDescent="0.2">
      <c r="A34" s="16">
        <v>1978</v>
      </c>
      <c r="B34" s="17">
        <v>50.859000000000002</v>
      </c>
      <c r="C34" s="17">
        <v>25.763999999999999</v>
      </c>
      <c r="D34" s="10">
        <f t="shared" si="0"/>
        <v>1.9740335351653471</v>
      </c>
    </row>
    <row r="35" spans="1:4" x14ac:dyDescent="0.2">
      <c r="A35" s="16">
        <v>1979</v>
      </c>
      <c r="B35" s="17">
        <v>61.524999999999999</v>
      </c>
      <c r="C35" s="17">
        <v>28.466999999999999</v>
      </c>
      <c r="D35" s="10">
        <f t="shared" si="0"/>
        <v>2.1612744581445185</v>
      </c>
    </row>
    <row r="36" spans="1:4" x14ac:dyDescent="0.2">
      <c r="A36" s="16">
        <v>1980</v>
      </c>
      <c r="B36" s="17">
        <v>48.920999999999999</v>
      </c>
      <c r="C36" s="17">
        <v>27.443000000000001</v>
      </c>
      <c r="D36" s="10">
        <f t="shared" si="0"/>
        <v>1.7826403818824472</v>
      </c>
    </row>
    <row r="37" spans="1:4" x14ac:dyDescent="0.2">
      <c r="A37" s="16">
        <v>1981</v>
      </c>
      <c r="B37" s="17">
        <v>54.134999999999998</v>
      </c>
      <c r="C37" s="17">
        <v>26.776</v>
      </c>
      <c r="D37" s="10">
        <f t="shared" si="0"/>
        <v>2.0217732297579922</v>
      </c>
    </row>
    <row r="38" spans="1:4" x14ac:dyDescent="0.2">
      <c r="A38" s="16">
        <v>1982</v>
      </c>
      <c r="B38" s="17">
        <v>59.61</v>
      </c>
      <c r="C38" s="17">
        <v>28.102</v>
      </c>
      <c r="D38" s="10">
        <f t="shared" si="0"/>
        <v>2.1212013379830617</v>
      </c>
    </row>
    <row r="39" spans="1:4" x14ac:dyDescent="0.2">
      <c r="A39" s="16">
        <v>1983</v>
      </c>
      <c r="B39" s="17">
        <v>44.518000000000001</v>
      </c>
      <c r="C39" s="17">
        <v>25.303000000000001</v>
      </c>
      <c r="D39" s="10">
        <f t="shared" si="0"/>
        <v>1.7593961190372682</v>
      </c>
    </row>
    <row r="40" spans="1:4" x14ac:dyDescent="0.2">
      <c r="A40" s="16">
        <v>1984</v>
      </c>
      <c r="B40" s="17">
        <v>50.643999999999998</v>
      </c>
      <c r="C40" s="17">
        <v>26.754999999999999</v>
      </c>
      <c r="D40" s="10">
        <f t="shared" si="0"/>
        <v>1.892879835544758</v>
      </c>
    </row>
    <row r="41" spans="1:4" x14ac:dyDescent="0.2">
      <c r="A41" s="16">
        <v>1985</v>
      </c>
      <c r="B41" s="17">
        <v>57.127000000000002</v>
      </c>
      <c r="C41" s="17">
        <v>24.928999999999998</v>
      </c>
      <c r="D41" s="10">
        <f t="shared" si="0"/>
        <v>2.2915881102330622</v>
      </c>
    </row>
    <row r="42" spans="1:4" x14ac:dyDescent="0.2">
      <c r="A42" s="16">
        <v>1986</v>
      </c>
      <c r="B42" s="17">
        <v>52.868000000000002</v>
      </c>
      <c r="C42" s="17">
        <v>23.597999999999999</v>
      </c>
      <c r="D42" s="10">
        <f t="shared" si="0"/>
        <v>2.240359352487499</v>
      </c>
    </row>
    <row r="43" spans="1:4" x14ac:dyDescent="0.2">
      <c r="A43" s="16">
        <v>1987</v>
      </c>
      <c r="B43" s="17">
        <v>52.735999999999997</v>
      </c>
      <c r="C43" s="17">
        <v>23.137</v>
      </c>
      <c r="D43" s="10">
        <f t="shared" si="0"/>
        <v>2.2792929074642347</v>
      </c>
    </row>
    <row r="44" spans="1:4" x14ac:dyDescent="0.2">
      <c r="A44" s="16">
        <v>1988</v>
      </c>
      <c r="B44" s="17">
        <v>42.152999999999999</v>
      </c>
      <c r="C44" s="17">
        <v>23.218</v>
      </c>
      <c r="D44" s="10">
        <f t="shared" si="0"/>
        <v>1.8155310534929796</v>
      </c>
    </row>
    <row r="45" spans="1:4" x14ac:dyDescent="0.2">
      <c r="A45" s="16">
        <v>1989</v>
      </c>
      <c r="B45" s="17">
        <v>52.353999999999999</v>
      </c>
      <c r="C45" s="17">
        <v>24.094000000000001</v>
      </c>
      <c r="D45" s="10">
        <f t="shared" si="0"/>
        <v>2.1729061177056526</v>
      </c>
    </row>
    <row r="46" spans="1:4" x14ac:dyDescent="0.2">
      <c r="A46" s="16">
        <v>1990</v>
      </c>
      <c r="B46" s="17">
        <v>52.415999999999997</v>
      </c>
      <c r="C46" s="17">
        <v>22.87</v>
      </c>
      <c r="D46" s="10">
        <f t="shared" si="0"/>
        <v>2.2919108001749016</v>
      </c>
    </row>
    <row r="47" spans="1:4" x14ac:dyDescent="0.2">
      <c r="A47" s="16">
        <v>1991</v>
      </c>
      <c r="B47" s="17">
        <v>54.064999999999998</v>
      </c>
      <c r="C47" s="17">
        <v>23.477</v>
      </c>
      <c r="D47" s="10">
        <f t="shared" si="0"/>
        <v>2.3028921923584784</v>
      </c>
    </row>
    <row r="48" spans="1:4" x14ac:dyDescent="0.2">
      <c r="A48" s="16">
        <v>1992</v>
      </c>
      <c r="B48" s="17">
        <v>59.612000000000002</v>
      </c>
      <c r="C48" s="17">
        <v>23.565999999999999</v>
      </c>
      <c r="D48" s="10">
        <f t="shared" si="0"/>
        <v>2.5295765085292374</v>
      </c>
    </row>
    <row r="49" spans="1:4" x14ac:dyDescent="0.2">
      <c r="A49" s="16">
        <v>1993</v>
      </c>
      <c r="B49" s="17">
        <v>50.884999999999998</v>
      </c>
      <c r="C49" s="17">
        <v>23.190999999999999</v>
      </c>
      <c r="D49" s="10">
        <f t="shared" si="0"/>
        <v>2.194170152214221</v>
      </c>
    </row>
    <row r="50" spans="1:4" x14ac:dyDescent="0.2">
      <c r="A50" s="16">
        <v>1994</v>
      </c>
      <c r="B50" s="17">
        <v>68.444000000000003</v>
      </c>
      <c r="C50" s="17">
        <v>24.609000000000002</v>
      </c>
      <c r="D50" s="10">
        <f t="shared" si="0"/>
        <v>2.7812588890243406</v>
      </c>
    </row>
    <row r="51" spans="1:4" x14ac:dyDescent="0.2">
      <c r="A51" s="16">
        <v>1995</v>
      </c>
      <c r="B51" s="17">
        <v>59.173999999999999</v>
      </c>
      <c r="C51" s="17">
        <v>24.905999999999999</v>
      </c>
      <c r="D51" s="10">
        <f t="shared" si="0"/>
        <v>2.3758933590299529</v>
      </c>
    </row>
    <row r="52" spans="1:4" x14ac:dyDescent="0.2">
      <c r="A52" s="16">
        <v>1996</v>
      </c>
      <c r="B52" s="17">
        <v>64.78</v>
      </c>
      <c r="C52" s="17">
        <v>25.637</v>
      </c>
      <c r="D52" s="10">
        <f t="shared" si="0"/>
        <v>2.5268167102235051</v>
      </c>
    </row>
    <row r="53" spans="1:4" x14ac:dyDescent="0.2">
      <c r="A53" s="16">
        <v>1997</v>
      </c>
      <c r="B53" s="17">
        <v>73.176000000000002</v>
      </c>
      <c r="C53" s="17">
        <v>27.968</v>
      </c>
      <c r="D53" s="10">
        <f t="shared" si="0"/>
        <v>2.6164187643020598</v>
      </c>
    </row>
    <row r="54" spans="1:4" x14ac:dyDescent="0.2">
      <c r="A54" s="16">
        <v>1998</v>
      </c>
      <c r="B54" s="17">
        <v>74.597999999999999</v>
      </c>
      <c r="C54" s="17">
        <v>28.507000000000001</v>
      </c>
      <c r="D54" s="10">
        <f t="shared" si="0"/>
        <v>2.6168309538008208</v>
      </c>
    </row>
    <row r="55" spans="1:4" x14ac:dyDescent="0.2">
      <c r="A55" s="16">
        <v>1999</v>
      </c>
      <c r="B55" s="17">
        <v>72.224000000000004</v>
      </c>
      <c r="C55" s="17">
        <v>29.318000000000001</v>
      </c>
      <c r="D55" s="10">
        <f t="shared" si="0"/>
        <v>2.4634695408963778</v>
      </c>
    </row>
    <row r="56" spans="1:4" x14ac:dyDescent="0.2">
      <c r="A56" s="16">
        <v>2000</v>
      </c>
      <c r="B56" s="17">
        <v>75.055000000000007</v>
      </c>
      <c r="C56" s="17">
        <v>29.303000000000001</v>
      </c>
      <c r="D56" s="10">
        <f t="shared" si="0"/>
        <v>2.5613418421322049</v>
      </c>
    </row>
    <row r="57" spans="1:4" x14ac:dyDescent="0.2">
      <c r="A57" s="16">
        <v>2001</v>
      </c>
      <c r="B57" s="17">
        <v>78.671999999999997</v>
      </c>
      <c r="C57" s="17">
        <v>29.532</v>
      </c>
      <c r="D57" s="10">
        <f t="shared" si="0"/>
        <v>2.6639577407557904</v>
      </c>
    </row>
    <row r="58" spans="1:4" x14ac:dyDescent="0.2">
      <c r="A58" s="16">
        <v>2002</v>
      </c>
      <c r="B58" s="17">
        <v>75.010000000000005</v>
      </c>
      <c r="C58" s="17">
        <v>29.338999999999999</v>
      </c>
      <c r="D58" s="10">
        <f t="shared" si="0"/>
        <v>2.5566651896792667</v>
      </c>
    </row>
    <row r="59" spans="1:4" x14ac:dyDescent="0.2">
      <c r="A59" s="16">
        <v>2003</v>
      </c>
      <c r="B59" s="17">
        <v>66.783000000000001</v>
      </c>
      <c r="C59" s="17">
        <v>29.33</v>
      </c>
      <c r="D59" s="10">
        <f t="shared" si="0"/>
        <v>2.276951926355268</v>
      </c>
    </row>
    <row r="60" spans="1:4" x14ac:dyDescent="0.2">
      <c r="A60" s="16">
        <v>2004</v>
      </c>
      <c r="B60" s="17">
        <v>85.019000000000005</v>
      </c>
      <c r="C60" s="17">
        <v>29.93</v>
      </c>
      <c r="D60" s="10">
        <f t="shared" si="0"/>
        <v>2.8405947210157034</v>
      </c>
    </row>
    <row r="61" spans="1:4" x14ac:dyDescent="0.2">
      <c r="A61" s="16">
        <v>2005</v>
      </c>
      <c r="B61" s="17">
        <v>83.507000000000005</v>
      </c>
      <c r="C61" s="17">
        <v>28.834</v>
      </c>
      <c r="D61" s="10">
        <f t="shared" si="0"/>
        <v>2.8961295692585143</v>
      </c>
    </row>
    <row r="62" spans="1:4" x14ac:dyDescent="0.2">
      <c r="A62" s="16">
        <v>2006</v>
      </c>
      <c r="B62" s="17">
        <v>87.001000000000005</v>
      </c>
      <c r="C62" s="17">
        <v>30.19</v>
      </c>
      <c r="D62" s="10">
        <f t="shared" si="0"/>
        <v>2.8817820470354421</v>
      </c>
    </row>
    <row r="63" spans="1:4" x14ac:dyDescent="0.2">
      <c r="A63" s="16">
        <v>2007</v>
      </c>
      <c r="B63" s="17">
        <v>72.858999999999995</v>
      </c>
      <c r="C63" s="17">
        <v>25.959</v>
      </c>
      <c r="D63" s="10">
        <f t="shared" si="0"/>
        <v>2.8066951731576717</v>
      </c>
    </row>
    <row r="64" spans="1:4" x14ac:dyDescent="0.2">
      <c r="A64" s="16">
        <v>2008</v>
      </c>
      <c r="B64" s="17">
        <v>80.748999999999995</v>
      </c>
      <c r="C64" s="17">
        <v>30.222000000000001</v>
      </c>
      <c r="D64" s="10">
        <f t="shared" si="0"/>
        <v>2.6718615578055718</v>
      </c>
    </row>
    <row r="65" spans="1:5" x14ac:dyDescent="0.2">
      <c r="A65" s="16">
        <v>2009</v>
      </c>
      <c r="B65" s="17">
        <v>91.417000000000002</v>
      </c>
      <c r="C65" s="17">
        <v>30.907</v>
      </c>
      <c r="D65" s="10">
        <f t="shared" si="0"/>
        <v>2.9578089106027763</v>
      </c>
    </row>
    <row r="66" spans="1:5" x14ac:dyDescent="0.2">
      <c r="A66" s="16">
        <v>2010</v>
      </c>
      <c r="B66" s="17">
        <v>90.605000000000004</v>
      </c>
      <c r="C66" s="17">
        <v>31.003</v>
      </c>
      <c r="D66" s="10">
        <f t="shared" si="0"/>
        <v>2.9224591168596588</v>
      </c>
    </row>
    <row r="67" spans="1:5" x14ac:dyDescent="0.2">
      <c r="A67" s="19">
        <v>2011</v>
      </c>
      <c r="B67" s="20">
        <v>83.171999999999997</v>
      </c>
      <c r="C67" s="20">
        <v>29.8</v>
      </c>
      <c r="D67" s="21">
        <f t="shared" si="0"/>
        <v>2.7910067114093957</v>
      </c>
    </row>
    <row r="68" spans="1:5" x14ac:dyDescent="0.2">
      <c r="A68" s="22">
        <v>2012</v>
      </c>
      <c r="B68" s="23">
        <v>71.694000000000003</v>
      </c>
      <c r="C68" s="23">
        <v>30.204000000000001</v>
      </c>
      <c r="D68" s="24">
        <f t="shared" si="0"/>
        <v>2.3736591179976161</v>
      </c>
    </row>
    <row r="70" spans="1:5" ht="72" customHeight="1" x14ac:dyDescent="0.2">
      <c r="A70" s="26" t="s">
        <v>8</v>
      </c>
      <c r="B70" s="26"/>
      <c r="C70" s="26"/>
      <c r="D70" s="26"/>
      <c r="E70" s="26"/>
    </row>
    <row r="72" spans="1:5" x14ac:dyDescent="0.2">
      <c r="A72" s="25"/>
      <c r="B72" s="25"/>
      <c r="C72" s="25"/>
      <c r="D72" s="25"/>
      <c r="E72" s="25"/>
    </row>
  </sheetData>
  <mergeCells count="1">
    <mergeCell ref="A70:E70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U.S. Soy PAY</vt:lpstr>
      <vt:lpstr>U.S. Soy Prod (g)</vt:lpstr>
      <vt:lpstr>U.S. Soy Area (g)</vt:lpstr>
      <vt:lpstr>U.S. Soy Yield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2012-09-14T15:15:20Z</dcterms:created>
  <dcterms:modified xsi:type="dcterms:W3CDTF">2012-11-28T22:10:15Z</dcterms:modified>
</cp:coreProperties>
</file>