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US Carbon Emissions" sheetId="1" r:id="rId1"/>
    <sheet name="C Emissions Total (g)" sheetId="2" r:id="rId2"/>
    <sheet name="C Emissions by Fuel Type (g)" sheetId="3" r:id="rId3"/>
    <sheet name="C Emissions - Oil (g)" sheetId="4" r:id="rId4"/>
    <sheet name="C Emissions - Coal (g)" sheetId="5" r:id="rId5"/>
    <sheet name="C Emissions - Gas (g)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AMODEL_T" hidden="1">[2]DATA!#REF!</definedName>
    <definedName name="_10__123Graph_BMODEL_T" hidden="1">[2]DATA!#REF!</definedName>
    <definedName name="_10__123Graph_XS_THERMAL_PRICE" hidden="1">[2]DATA!#REF!</definedName>
    <definedName name="_12__123Graph_AS_THERMAL_PRICE" hidden="1">[2]DATA!#REF!</definedName>
    <definedName name="_12__123Graph_BCELL_EFFICIENCY" hidden="1">[2]DATA!#REF!</definedName>
    <definedName name="_12__123Graph_CCELL_EFFICIENCY" hidden="1">[2]DATA!#REF!</definedName>
    <definedName name="_14__123Graph_LBL_AMODEL_T" hidden="1">[2]DATA!#REF!</definedName>
    <definedName name="_15__123Graph_AS_THERMAL_PRICE" hidden="1">[2]DATA!#REF!</definedName>
    <definedName name="_15__123Graph_BMODEL_T" hidden="1">[2]DATA!#REF!</definedName>
    <definedName name="_16__123Graph_BCELL_EFFICIENCY" hidden="1">[2]DATA!#REF!</definedName>
    <definedName name="_16__123Graph_XCELL_EFFICIENCY" hidden="1">[2]DATA!#REF!</definedName>
    <definedName name="_18__123Graph_CCELL_EFFICIENCY" hidden="1">[2]DATA!#REF!</definedName>
    <definedName name="_18__123Graph_XMODEL_T" hidden="1">[2]DATA!#REF!</definedName>
    <definedName name="_2__123Graph_ACELL_EFFICIENCY" hidden="1">[2]DATA!#REF!</definedName>
    <definedName name="_2__123Graph_AMODEL_T" hidden="1">[2]DATA!#REF!</definedName>
    <definedName name="_20__123Graph_BCELL_EFFICIENCY" hidden="1">[2]DATA!#REF!</definedName>
    <definedName name="_20__123Graph_BMODEL_T" hidden="1">[2]DATA!#REF!</definedName>
    <definedName name="_20__123Graph_XS_THERMAL_PRICE" hidden="1">[2]DATA!#REF!</definedName>
    <definedName name="_21__123Graph_LBL_AMODEL_T" hidden="1">[2]DATA!#REF!</definedName>
    <definedName name="_24__123Graph_CCELL_EFFICIENCY" hidden="1">[2]DATA!#REF!</definedName>
    <definedName name="_24__123Graph_XCELL_EFFICIENCY" hidden="1">[2]DATA!#REF!</definedName>
    <definedName name="_25__123Graph_BMODEL_T" hidden="1">[2]DATA!#REF!</definedName>
    <definedName name="_27__123Graph_XMODEL_T" hidden="1">[2]DATA!#REF!</definedName>
    <definedName name="_28__123Graph_LBL_AMODEL_T" hidden="1">[2]DATA!#REF!</definedName>
    <definedName name="_3__123Graph_ACELL_EFFICIENCY" hidden="1">[2]DATA!#REF!</definedName>
    <definedName name="_3__123Graph_AS_THERMAL_PRICE" hidden="1">[2]DATA!#REF!</definedName>
    <definedName name="_30__123Graph_CCELL_EFFICIENCY" hidden="1">[2]DATA!#REF!</definedName>
    <definedName name="_30__123Graph_XS_THERMAL_PRICE" hidden="1">[2]DATA!#REF!</definedName>
    <definedName name="_32__123Graph_XCELL_EFFICIENCY" hidden="1">[2]DATA!#REF!</definedName>
    <definedName name="_35__123Graph_LBL_AMODEL_T" hidden="1">[2]DATA!#REF!</definedName>
    <definedName name="_36__123Graph_XMODEL_T" hidden="1">[2]DATA!#REF!</definedName>
    <definedName name="_4__123Graph_ACELL_EFFICIENCY" hidden="1">[2]DATA!#REF!</definedName>
    <definedName name="_4__123Graph_AMODEL_T" hidden="1">[2]DATA!#REF!</definedName>
    <definedName name="_4__123Graph_BCELL_EFFICIENCY" hidden="1">[2]DATA!#REF!</definedName>
    <definedName name="_40__123Graph_XCELL_EFFICIENCY" hidden="1">[2]DATA!#REF!</definedName>
    <definedName name="_40__123Graph_XS_THERMAL_PRICE" hidden="1">[2]DATA!#REF!</definedName>
    <definedName name="_45__123Graph_XMODEL_T" hidden="1">[2]DATA!#REF!</definedName>
    <definedName name="_5__123Graph_ACELL_EFFICIENCY" hidden="1">[2]DATA!#REF!</definedName>
    <definedName name="_5__123Graph_BMODEL_T" hidden="1">[2]DATA!#REF!</definedName>
    <definedName name="_50__123Graph_XS_THERMAL_PRICE" hidden="1">[2]DATA!#REF!</definedName>
    <definedName name="_6__123Graph_AMODEL_T" hidden="1">[2]DATA!#REF!</definedName>
    <definedName name="_6__123Graph_AS_THERMAL_PRICE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BCELL_EFFICIENCY" hidden="1">[2]DATA!#REF!</definedName>
    <definedName name="_8__123Graph_XCELL_EFFICIENCY" hidden="1">[2]DATA!#REF!</definedName>
    <definedName name="_9__123Graph_AS_THERMAL_PRICE" hidden="1">[2]DATA!#REF!</definedName>
    <definedName name="_9__123Graph_XMODEL_T" hidden="1">[2]DATA!#REF!</definedName>
    <definedName name="_Fill" hidden="1">'[3]2tab'!#REF!</definedName>
    <definedName name="_Key1" hidden="1">'[3]1tab'!#REF!</definedName>
    <definedName name="_Key2" hidden="1">'[3]1tab'!#REF!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'[4]Oil Consumption – barrels'!#REF!</definedName>
    <definedName name="B" hidden="1">[2]DATA!#REF!</definedName>
    <definedName name="code">[5]CONSTANT!#REF!</definedName>
    <definedName name="Deflator">[6]VS2001_EconData1999Dollars_data!#REF!</definedName>
    <definedName name="Eno_TM">'[7]1997  Table 1a Modified'!#REF!</definedName>
    <definedName name="Eno_Tons">'[7]1997  Table 1a Modified'!#REF!</definedName>
    <definedName name="FIG_CO2IDX1">#REF!</definedName>
    <definedName name="FIG_CO2IDX2">#REF!</definedName>
    <definedName name="FIG_CO2SEC">#REF!</definedName>
    <definedName name="G">#REF!</definedName>
    <definedName name="GRAF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age_0026">#N/A</definedName>
    <definedName name="Page_0027">#N/A</definedName>
    <definedName name="_xlnm.Print_Area">#N/A</definedName>
    <definedName name="Print1">#REF!</definedName>
    <definedName name="S">#REF!</definedName>
    <definedName name="SHEET1">#REF!</definedName>
    <definedName name="Sum_T2">'[7]1997  Table 1a Modified'!#REF!</definedName>
    <definedName name="Sum_TTM">'[7]1997  Table 1a Modified'!#REF!</definedName>
    <definedName name="T">#REF!</definedName>
    <definedName name="T?">#REF!</definedName>
    <definedName name="table" hidden="1">[2]DATA!#REF!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<sst xmlns="http://schemas.openxmlformats.org/spreadsheetml/2006/main" count="9" uniqueCount="9">
  <si>
    <t>U.S. Energy-Related Carbon Dioxide Emissions by Fuel Type, 1950-2012, with Projection for 2013</t>
  </si>
  <si>
    <t>Year</t>
  </si>
  <si>
    <t>Coal</t>
  </si>
  <si>
    <t>Oil</t>
  </si>
  <si>
    <t>Natural Gas</t>
  </si>
  <si>
    <t>Total</t>
  </si>
  <si>
    <t>Million Tons of Carbon</t>
  </si>
  <si>
    <t>Note: Emissions figures are in million tons of carbon; for tons of CO2, multiply by 44/12.</t>
  </si>
  <si>
    <r>
      <t>Source: Compiled by Earth Policy Institute with 1950-1993 from "Carbon Dioxide Emissions from Energy Consumption by Source, 1949-2011," Table 11.1 in U.S. Department of Energy (DOE), Energy Information Administration (EIA), "Annual Energy Review," at www.eia.gov/totalenergy/data/annual/showtext.cfm?t=ptb1101, updated 27 September 2012; 1994-2013 from "U.S. Macroeconomic Indicators and CO2 Emissions," Table 9a in DOE, EIA, "Short-Term Energy Outlook," at www.eia.gov/forecasts/steo/tables/?tableNumber=5#, updated 10 September 2013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</si>
</sst>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###0.00_)"/>
    <numFmt numFmtId="168" formatCode="#,##0_)"/>
    <numFmt numFmtId="169" formatCode="#.00"/>
    <numFmt numFmtId="170" formatCode="yyyy"/>
  </numFmts>
  <fonts count="6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2"/>
      <name val="Helv"/>
    </font>
    <font>
      <sz val="11"/>
      <color indexed="8"/>
      <name val="Calibri"/>
      <family val="2"/>
    </font>
    <font>
      <b/>
      <sz val="12"/>
      <name val="Helv"/>
    </font>
    <font>
      <sz val="10"/>
      <name val="Helv"/>
    </font>
    <font>
      <sz val="10"/>
      <name val="Helv"/>
      <family val="2"/>
    </font>
    <font>
      <sz val="9"/>
      <name val="Helv"/>
    </font>
    <font>
      <vertAlign val="superscript"/>
      <sz val="12"/>
      <name val="Helv"/>
    </font>
    <font>
      <sz val="1"/>
      <color indexed="8"/>
      <name val="Courier"/>
      <family val="3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8"/>
      <name val="Courier"/>
      <family val="3"/>
    </font>
    <font>
      <b/>
      <sz val="10"/>
      <name val="Helv"/>
    </font>
    <font>
      <b/>
      <sz val="9"/>
      <name val="Helv"/>
    </font>
    <font>
      <sz val="8.5"/>
      <name val="Helv"/>
    </font>
    <font>
      <u/>
      <sz val="8"/>
      <color indexed="12"/>
      <name val="Courier"/>
      <family val="3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indexed="0"/>
      <name val="Arial"/>
      <family val="2"/>
    </font>
    <font>
      <sz val="18"/>
      <name val="P-AVGARD"/>
    </font>
    <font>
      <sz val="12"/>
      <name val="SWISS"/>
    </font>
    <font>
      <sz val="10"/>
      <name val="Eras Light ITC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vertAlign val="superscript"/>
      <sz val="12"/>
      <name val="Helv"/>
      <family val="2"/>
    </font>
    <font>
      <sz val="8"/>
      <name val="Helv"/>
      <family val="2"/>
    </font>
    <font>
      <b/>
      <sz val="14"/>
      <name val="Helv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5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</borders>
  <cellStyleXfs count="202">
    <xf numFmtId="0" fontId="0" fillId="0" borderId="0"/>
    <xf numFmtId="0" fontId="4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  <xf numFmtId="0" fontId="11" fillId="0" borderId="0">
      <alignment horizontal="right"/>
    </xf>
    <xf numFmtId="0" fontId="12" fillId="0" borderId="0"/>
    <xf numFmtId="0" fontId="13" fillId="0" borderId="0"/>
    <xf numFmtId="0" fontId="14" fillId="0" borderId="0"/>
    <xf numFmtId="0" fontId="15" fillId="0" borderId="12" applyNumberFormat="0" applyAlignment="0"/>
    <xf numFmtId="0" fontId="16" fillId="0" borderId="0" applyAlignment="0">
      <alignment horizontal="left"/>
    </xf>
    <xf numFmtId="0" fontId="16" fillId="0" borderId="0">
      <alignment horizontal="right"/>
    </xf>
    <xf numFmtId="166" fontId="16" fillId="0" borderId="0">
      <alignment horizontal="right"/>
    </xf>
    <xf numFmtId="164" fontId="17" fillId="0" borderId="0">
      <alignment horizontal="right"/>
    </xf>
    <xf numFmtId="0" fontId="18" fillId="0" borderId="0"/>
    <xf numFmtId="0" fontId="19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3" fontId="21" fillId="33" borderId="13">
      <alignment horizontal="right" vertical="center" indent="1"/>
    </xf>
    <xf numFmtId="3" fontId="22" fillId="33" borderId="13">
      <alignment horizontal="right" vertical="center" indent="1"/>
    </xf>
    <xf numFmtId="0" fontId="23" fillId="33" borderId="13">
      <alignment horizontal="left" vertical="center" indent="1"/>
    </xf>
    <xf numFmtId="0" fontId="24" fillId="34" borderId="13">
      <alignment horizontal="center" vertical="center"/>
    </xf>
    <xf numFmtId="3" fontId="21" fillId="33" borderId="13">
      <alignment horizontal="right" vertical="center" indent="1"/>
    </xf>
    <xf numFmtId="0" fontId="2" fillId="33" borderId="0"/>
    <xf numFmtId="3" fontId="22" fillId="33" borderId="13">
      <alignment horizontal="right" vertical="center" indent="1"/>
    </xf>
    <xf numFmtId="0" fontId="25" fillId="33" borderId="14"/>
    <xf numFmtId="0" fontId="26" fillId="35" borderId="13">
      <alignment horizontal="left" vertical="center" indent="1"/>
    </xf>
    <xf numFmtId="0" fontId="23" fillId="33" borderId="13">
      <alignment horizontal="left" vertical="center" indent="1"/>
    </xf>
    <xf numFmtId="0" fontId="27" fillId="0" borderId="0">
      <alignment horizontal="center" vertical="center" wrapText="1"/>
    </xf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0" fontId="29" fillId="0" borderId="0">
      <alignment horizontal="left" vertical="center" wrapText="1"/>
    </xf>
    <xf numFmtId="0" fontId="2" fillId="0" borderId="0"/>
    <xf numFmtId="5" fontId="2" fillId="0" borderId="0" applyFill="0" applyBorder="0" applyAlignment="0" applyProtection="0"/>
    <xf numFmtId="167" fontId="30" fillId="0" borderId="15" applyNumberFormat="0" applyFill="0">
      <alignment horizontal="right"/>
    </xf>
    <xf numFmtId="167" fontId="31" fillId="0" borderId="15" applyNumberFormat="0" applyFill="0">
      <alignment horizontal="right"/>
    </xf>
    <xf numFmtId="168" fontId="32" fillId="0" borderId="15">
      <alignment horizontal="right" vertical="center"/>
    </xf>
    <xf numFmtId="49" fontId="33" fillId="0" borderId="15">
      <alignment horizontal="left" vertical="center"/>
    </xf>
    <xf numFmtId="167" fontId="30" fillId="0" borderId="15" applyNumberFormat="0" applyFill="0">
      <alignment horizontal="right"/>
    </xf>
    <xf numFmtId="0" fontId="34" fillId="0" borderId="0"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4" fillId="0" borderId="0">
      <protection locked="0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" applyNumberFormat="0" applyFill="0" applyAlignment="0" applyProtection="0"/>
    <xf numFmtId="0" fontId="37" fillId="0" borderId="1" applyNumberFormat="0" applyFill="0" applyAlignment="0" applyProtection="0"/>
    <xf numFmtId="0" fontId="38" fillId="0" borderId="2" applyNumberFormat="0" applyFill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1" fillId="0" borderId="15">
      <alignment horizontal="left"/>
    </xf>
    <xf numFmtId="0" fontId="42" fillId="0" borderId="16">
      <alignment horizontal="right" vertical="center"/>
    </xf>
    <xf numFmtId="0" fontId="43" fillId="0" borderId="15">
      <alignment horizontal="left" vertical="center"/>
    </xf>
    <xf numFmtId="0" fontId="30" fillId="0" borderId="15">
      <alignment horizontal="left" vertical="center"/>
    </xf>
    <xf numFmtId="0" fontId="41" fillId="0" borderId="15">
      <alignment horizontal="left"/>
    </xf>
    <xf numFmtId="0" fontId="41" fillId="36" borderId="0">
      <alignment horizontal="centerContinuous" wrapText="1"/>
    </xf>
    <xf numFmtId="49" fontId="41" fillId="36" borderId="10">
      <alignment horizontal="left" vertical="center"/>
    </xf>
    <xf numFmtId="0" fontId="41" fillId="36" borderId="0">
      <alignment horizontal="centerContinuous" vertical="center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5" borderId="4" applyNumberFormat="0" applyAlignment="0" applyProtection="0"/>
    <xf numFmtId="0" fontId="47" fillId="5" borderId="4" applyNumberFormat="0" applyAlignment="0" applyProtection="0"/>
    <xf numFmtId="0" fontId="48" fillId="0" borderId="6" applyNumberFormat="0" applyFill="0" applyAlignment="0" applyProtection="0"/>
    <xf numFmtId="0" fontId="48" fillId="0" borderId="6" applyNumberFormat="0" applyFill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50" fillId="0" borderId="0"/>
    <xf numFmtId="0" fontId="2" fillId="0" borderId="0"/>
    <xf numFmtId="0" fontId="51" fillId="0" borderId="0"/>
    <xf numFmtId="0" fontId="1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54" fillId="0" borderId="0"/>
    <xf numFmtId="0" fontId="55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2" fillId="0" borderId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57" fillId="6" borderId="5" applyNumberFormat="0" applyAlignment="0" applyProtection="0"/>
    <xf numFmtId="0" fontId="57" fillId="6" borderId="5" applyNumberFormat="0" applyAlignment="0" applyProtection="0"/>
    <xf numFmtId="9" fontId="2" fillId="0" borderId="0" applyFont="0" applyFill="0" applyBorder="0" applyAlignment="0" applyProtection="0"/>
    <xf numFmtId="3" fontId="32" fillId="0" borderId="0">
      <alignment horizontal="left" vertical="center"/>
    </xf>
    <xf numFmtId="0" fontId="27" fillId="0" borderId="0">
      <alignment horizontal="left" vertical="center"/>
    </xf>
    <xf numFmtId="0" fontId="58" fillId="0" borderId="0" applyNumberFormat="0" applyBorder="0" applyAlignment="0">
      <alignment horizontal="left" vertical="center"/>
    </xf>
    <xf numFmtId="0" fontId="59" fillId="37" borderId="0">
      <alignment horizontal="left" vertical="center"/>
    </xf>
    <xf numFmtId="0" fontId="60" fillId="0" borderId="10">
      <alignment horizontal="left" vertical="center"/>
    </xf>
    <xf numFmtId="0" fontId="61" fillId="0" borderId="0">
      <alignment horizontal="right"/>
    </xf>
    <xf numFmtId="49" fontId="61" fillId="0" borderId="0">
      <alignment horizontal="center"/>
    </xf>
    <xf numFmtId="0" fontId="33" fillId="0" borderId="0">
      <alignment horizontal="right"/>
    </xf>
    <xf numFmtId="0" fontId="62" fillId="0" borderId="0">
      <alignment horizontal="right"/>
    </xf>
    <xf numFmtId="0" fontId="61" fillId="0" borderId="0">
      <alignment horizontal="left"/>
    </xf>
    <xf numFmtId="0" fontId="63" fillId="0" borderId="0">
      <alignment horizontal="left"/>
    </xf>
    <xf numFmtId="49" fontId="32" fillId="0" borderId="0">
      <alignment horizontal="left" vertical="center"/>
    </xf>
    <xf numFmtId="0" fontId="2" fillId="0" borderId="0"/>
    <xf numFmtId="170" fontId="2" fillId="0" borderId="0" applyFill="0" applyBorder="0" applyAlignment="0" applyProtection="0">
      <alignment wrapText="1"/>
    </xf>
    <xf numFmtId="170" fontId="2" fillId="0" borderId="0" applyFill="0" applyBorder="0" applyAlignment="0" applyProtection="0">
      <alignment wrapText="1"/>
    </xf>
    <xf numFmtId="49" fontId="33" fillId="0" borderId="15">
      <alignment horizontal="left"/>
    </xf>
    <xf numFmtId="167" fontId="32" fillId="0" borderId="0" applyNumberFormat="0">
      <alignment horizontal="right"/>
    </xf>
    <xf numFmtId="0" fontId="42" fillId="38" borderId="0">
      <alignment horizontal="centerContinuous" vertical="center" wrapText="1"/>
    </xf>
    <xf numFmtId="0" fontId="42" fillId="0" borderId="17">
      <alignment horizontal="left" vertical="center"/>
    </xf>
    <xf numFmtId="0" fontId="64" fillId="0" borderId="0">
      <alignment horizontal="left" vertical="top"/>
    </xf>
    <xf numFmtId="0" fontId="65" fillId="0" borderId="0" applyNumberFormat="0" applyFill="0" applyBorder="0" applyAlignment="0" applyProtection="0"/>
    <xf numFmtId="0" fontId="41" fillId="0" borderId="0">
      <alignment horizontal="left"/>
    </xf>
    <xf numFmtId="0" fontId="29" fillId="0" borderId="0">
      <alignment horizontal="left"/>
    </xf>
    <xf numFmtId="0" fontId="30" fillId="0" borderId="0">
      <alignment horizontal="left"/>
    </xf>
    <xf numFmtId="0" fontId="64" fillId="0" borderId="0">
      <alignment horizontal="left" vertical="top"/>
    </xf>
    <xf numFmtId="0" fontId="29" fillId="0" borderId="0">
      <alignment horizontal="left"/>
    </xf>
    <xf numFmtId="0" fontId="30" fillId="0" borderId="0">
      <alignment horizontal="left"/>
    </xf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9" fontId="32" fillId="0" borderId="15">
      <alignment horizontal="left"/>
    </xf>
    <xf numFmtId="0" fontId="42" fillId="0" borderId="16">
      <alignment horizontal="left"/>
    </xf>
    <xf numFmtId="0" fontId="41" fillId="0" borderId="0">
      <alignment horizontal="left" vertical="center"/>
    </xf>
    <xf numFmtId="49" fontId="61" fillId="0" borderId="15">
      <alignment horizontal="left"/>
    </xf>
  </cellStyleXfs>
  <cellXfs count="29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Border="1" applyAlignment="1">
      <alignment horizontal="left"/>
    </xf>
    <xf numFmtId="164" fontId="5" fillId="0" borderId="0" xfId="1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/>
    <xf numFmtId="0" fontId="0" fillId="0" borderId="10" xfId="0" applyBorder="1" applyAlignment="1">
      <alignment horizontal="left"/>
    </xf>
    <xf numFmtId="3" fontId="2" fillId="0" borderId="10" xfId="0" applyNumberFormat="1" applyFont="1" applyFill="1" applyBorder="1"/>
    <xf numFmtId="3" fontId="0" fillId="0" borderId="10" xfId="0" applyNumberFormat="1" applyFill="1" applyBorder="1"/>
    <xf numFmtId="0" fontId="0" fillId="0" borderId="0" xfId="0" applyAlignment="1">
      <alignment horizontal="left"/>
    </xf>
    <xf numFmtId="165" fontId="0" fillId="0" borderId="0" xfId="0" applyNumberFormat="1" applyBorder="1"/>
    <xf numFmtId="165" fontId="2" fillId="0" borderId="0" xfId="0" applyNumberFormat="1" applyFont="1" applyBorder="1"/>
    <xf numFmtId="3" fontId="0" fillId="0" borderId="0" xfId="0" applyNumberFormat="1" applyBorder="1"/>
    <xf numFmtId="0" fontId="0" fillId="0" borderId="0" xfId="0" applyFont="1" applyFill="1" applyAlignment="1">
      <alignment horizontal="left" vertical="center" wrapText="1"/>
    </xf>
    <xf numFmtId="164" fontId="0" fillId="0" borderId="0" xfId="0" applyNumberFormat="1"/>
    <xf numFmtId="164" fontId="3" fillId="0" borderId="0" xfId="0" applyNumberFormat="1" applyFont="1"/>
    <xf numFmtId="164" fontId="6" fillId="0" borderId="0" xfId="1" applyNumberFormat="1" applyFont="1" applyFill="1" applyBorder="1" applyAlignment="1" applyProtection="1">
      <alignment horizontal="right"/>
    </xf>
  </cellXfs>
  <cellStyles count="202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1_Main head" xfId="52"/>
    <cellStyle name="C02_Column heads" xfId="53"/>
    <cellStyle name="C03_Sub head bold" xfId="54"/>
    <cellStyle name="C03a_Sub head" xfId="55"/>
    <cellStyle name="C04_Total text white bold" xfId="56"/>
    <cellStyle name="C04a_Total text black with rule" xfId="57"/>
    <cellStyle name="C05_Main text" xfId="58"/>
    <cellStyle name="C06_Figs" xfId="59"/>
    <cellStyle name="C07_Figs 1 dec percent" xfId="60"/>
    <cellStyle name="C08_Figs 1 decimal" xfId="61"/>
    <cellStyle name="C09_Notes" xfId="62"/>
    <cellStyle name="Calculation 2" xfId="63"/>
    <cellStyle name="Calculation 3" xfId="64"/>
    <cellStyle name="Check Cell 2" xfId="65"/>
    <cellStyle name="Check Cell 3" xfId="66"/>
    <cellStyle name="clsAltDataPrezn1" xfId="67"/>
    <cellStyle name="clsAltMRVDataPrezn1" xfId="68"/>
    <cellStyle name="clsAltRowHeader" xfId="69"/>
    <cellStyle name="clsColumnHeader" xfId="70"/>
    <cellStyle name="clsDataPrezn1" xfId="71"/>
    <cellStyle name="clsDefault" xfId="72"/>
    <cellStyle name="clsMRVDataPrezn1" xfId="73"/>
    <cellStyle name="clsMRVRow" xfId="74"/>
    <cellStyle name="clsReportHeader" xfId="75"/>
    <cellStyle name="clsRowHeader" xfId="76"/>
    <cellStyle name="Column heading" xfId="77"/>
    <cellStyle name="Comma 2" xfId="78"/>
    <cellStyle name="Comma 2 2" xfId="79"/>
    <cellStyle name="Comma 3" xfId="80"/>
    <cellStyle name="Comma 4" xfId="81"/>
    <cellStyle name="Comma 4 2" xfId="82"/>
    <cellStyle name="Comma 5" xfId="83"/>
    <cellStyle name="Comma 6" xfId="84"/>
    <cellStyle name="Comma 7" xfId="85"/>
    <cellStyle name="Comma0" xfId="86"/>
    <cellStyle name="Corner heading" xfId="87"/>
    <cellStyle name="Currency 2" xfId="88"/>
    <cellStyle name="Currency0" xfId="89"/>
    <cellStyle name="Data" xfId="90"/>
    <cellStyle name="Data 2" xfId="91"/>
    <cellStyle name="Data no deci" xfId="92"/>
    <cellStyle name="Data Superscript" xfId="93"/>
    <cellStyle name="Data_1-1A-Regular" xfId="94"/>
    <cellStyle name="Date" xfId="95"/>
    <cellStyle name="Explanatory Text 2" xfId="96"/>
    <cellStyle name="Explanatory Text 3" xfId="97"/>
    <cellStyle name="Fixed" xfId="98"/>
    <cellStyle name="Good 2" xfId="99"/>
    <cellStyle name="Good 3" xfId="100"/>
    <cellStyle name="Heading 1 2" xfId="101"/>
    <cellStyle name="Heading 1 3" xfId="102"/>
    <cellStyle name="Heading 2 2" xfId="103"/>
    <cellStyle name="Heading 2 3" xfId="104"/>
    <cellStyle name="Heading 3 2" xfId="105"/>
    <cellStyle name="Heading 3 3" xfId="106"/>
    <cellStyle name="Heading 4 2" xfId="107"/>
    <cellStyle name="Heading 4 3" xfId="108"/>
    <cellStyle name="Heading1" xfId="109"/>
    <cellStyle name="Heading2" xfId="110"/>
    <cellStyle name="Hed Side" xfId="111"/>
    <cellStyle name="Hed Side bold" xfId="112"/>
    <cellStyle name="Hed Side Indent" xfId="113"/>
    <cellStyle name="Hed Side Regular" xfId="114"/>
    <cellStyle name="Hed Side_1-1A-Regular" xfId="115"/>
    <cellStyle name="Hed Top" xfId="116"/>
    <cellStyle name="Hed Top - SECTION" xfId="117"/>
    <cellStyle name="Hed Top_3-new4" xfId="118"/>
    <cellStyle name="Hyperlink 2" xfId="119"/>
    <cellStyle name="Hyperlink 3" xfId="120"/>
    <cellStyle name="Hyperlink 4" xfId="121"/>
    <cellStyle name="Input 2" xfId="122"/>
    <cellStyle name="Input 3" xfId="123"/>
    <cellStyle name="Linked Cell 2" xfId="124"/>
    <cellStyle name="Linked Cell 3" xfId="125"/>
    <cellStyle name="Neutral 2" xfId="126"/>
    <cellStyle name="Neutral 3" xfId="127"/>
    <cellStyle name="Normal" xfId="0" builtinId="0"/>
    <cellStyle name="Normal 10" xfId="128"/>
    <cellStyle name="Normal 11" xfId="129"/>
    <cellStyle name="Normal 12" xfId="130"/>
    <cellStyle name="Normal 13" xfId="131"/>
    <cellStyle name="Normal 14" xfId="132"/>
    <cellStyle name="Normal 15" xfId="133"/>
    <cellStyle name="Normal 16" xfId="134"/>
    <cellStyle name="Normal 17" xfId="135"/>
    <cellStyle name="Normal 18" xfId="136"/>
    <cellStyle name="Normal 19" xfId="137"/>
    <cellStyle name="Normal 2" xfId="138"/>
    <cellStyle name="Normal 2 2" xfId="139"/>
    <cellStyle name="Normal 2 3" xfId="140"/>
    <cellStyle name="Normal 2 4" xfId="141"/>
    <cellStyle name="Normal 2 4 2" xfId="142"/>
    <cellStyle name="Normal 2 4 3" xfId="143"/>
    <cellStyle name="Normal 2 5" xfId="144"/>
    <cellStyle name="Normal 2 5 2" xfId="145"/>
    <cellStyle name="Normal 2 6" xfId="146"/>
    <cellStyle name="Normal 2 7" xfId="147"/>
    <cellStyle name="Normal 2 8" xfId="148"/>
    <cellStyle name="Normal 3" xfId="149"/>
    <cellStyle name="Normal 3 2" xfId="150"/>
    <cellStyle name="Normal 4" xfId="151"/>
    <cellStyle name="Normal 4 2" xfId="152"/>
    <cellStyle name="Normal 5" xfId="153"/>
    <cellStyle name="Normal 5 2" xfId="154"/>
    <cellStyle name="Normal 6" xfId="155"/>
    <cellStyle name="Normal 6 2" xfId="156"/>
    <cellStyle name="Normal 6 3" xfId="157"/>
    <cellStyle name="Normal 6 3 2" xfId="158"/>
    <cellStyle name="Normal 7" xfId="159"/>
    <cellStyle name="Normal 8" xfId="160"/>
    <cellStyle name="Normal 9" xfId="161"/>
    <cellStyle name="Normal_us_psd_m" xfId="1"/>
    <cellStyle name="Note 2" xfId="162"/>
    <cellStyle name="Note 3" xfId="163"/>
    <cellStyle name="Output 2" xfId="164"/>
    <cellStyle name="Output 3" xfId="165"/>
    <cellStyle name="Percent 2" xfId="166"/>
    <cellStyle name="Reference" xfId="167"/>
    <cellStyle name="Row heading" xfId="168"/>
    <cellStyle name="SectionCalcHeader" xfId="169"/>
    <cellStyle name="SectionHead" xfId="170"/>
    <cellStyle name="SectionSubhead" xfId="171"/>
    <cellStyle name="Source Hed" xfId="172"/>
    <cellStyle name="Source Letter" xfId="173"/>
    <cellStyle name="Source Superscript" xfId="174"/>
    <cellStyle name="Source Superscript 2" xfId="175"/>
    <cellStyle name="Source Text" xfId="176"/>
    <cellStyle name="Source Text 2" xfId="177"/>
    <cellStyle name="State" xfId="178"/>
    <cellStyle name="Style 1" xfId="179"/>
    <cellStyle name="Style 29" xfId="180"/>
    <cellStyle name="Style 29 2" xfId="181"/>
    <cellStyle name="Superscript" xfId="182"/>
    <cellStyle name="Table Data" xfId="183"/>
    <cellStyle name="Table Head Top" xfId="184"/>
    <cellStyle name="Table Hed Side" xfId="185"/>
    <cellStyle name="Table Title" xfId="186"/>
    <cellStyle name="Title 2" xfId="187"/>
    <cellStyle name="Title Text" xfId="188"/>
    <cellStyle name="Title Text 1" xfId="189"/>
    <cellStyle name="Title Text 2" xfId="190"/>
    <cellStyle name="Title-1" xfId="191"/>
    <cellStyle name="Title-2" xfId="192"/>
    <cellStyle name="Title-3" xfId="193"/>
    <cellStyle name="Total 2" xfId="194"/>
    <cellStyle name="Total 3" xfId="195"/>
    <cellStyle name="Warning Text 2" xfId="196"/>
    <cellStyle name="Warning Text 3" xfId="197"/>
    <cellStyle name="Wrap" xfId="198"/>
    <cellStyle name="Wrap Bold" xfId="199"/>
    <cellStyle name="Wrap Title" xfId="200"/>
    <cellStyle name="Wrap_NTS99-~11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externalLink" Target="externalLinks/externalLink5.xml"/><Relationship Id="rId5" Type="http://schemas.openxmlformats.org/officeDocument/2006/relationships/chartsheet" Target="chartsheets/sheet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Energy-Related Carbon Dioxide Emissions,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1950-2012, with Projection for 2013</a:t>
            </a:r>
          </a:p>
        </c:rich>
      </c:tx>
      <c:layout>
        <c:manualLayout>
          <c:xMode val="edge"/>
          <c:yMode val="edge"/>
          <c:x val="0.17400761283306146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7438825448613"/>
          <c:y val="0.15602836879432624"/>
          <c:w val="0.81131049483414897"/>
          <c:h val="0.71824629271437779"/>
        </c:manualLayout>
      </c:layout>
      <c:scatterChart>
        <c:scatterStyle val="smoothMarker"/>
        <c:varyColors val="0"/>
        <c:ser>
          <c:idx val="0"/>
          <c:order val="0"/>
          <c:tx>
            <c:v>Total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Emissions'!$E$6:$E$69</c:f>
              <c:numCache>
                <c:formatCode>#,##0</c:formatCode>
                <c:ptCount val="64"/>
                <c:pt idx="0">
                  <c:v>649.90909090909088</c:v>
                </c:pt>
                <c:pt idx="1">
                  <c:v>689.18181818181813</c:v>
                </c:pt>
                <c:pt idx="2">
                  <c:v>674.4545454545455</c:v>
                </c:pt>
                <c:pt idx="3">
                  <c:v>691.90909090909099</c:v>
                </c:pt>
                <c:pt idx="4">
                  <c:v>660.5454545454545</c:v>
                </c:pt>
                <c:pt idx="5">
                  <c:v>732.27272727272725</c:v>
                </c:pt>
                <c:pt idx="6">
                  <c:v>757.36363636363649</c:v>
                </c:pt>
                <c:pt idx="7">
                  <c:v>751.90909090909088</c:v>
                </c:pt>
                <c:pt idx="8">
                  <c:v>737.18181818181824</c:v>
                </c:pt>
                <c:pt idx="9">
                  <c:v>765.5454545454545</c:v>
                </c:pt>
                <c:pt idx="10">
                  <c:v>794.72727272727275</c:v>
                </c:pt>
                <c:pt idx="11">
                  <c:v>802.63636363636374</c:v>
                </c:pt>
                <c:pt idx="12">
                  <c:v>835.90909090909088</c:v>
                </c:pt>
                <c:pt idx="13">
                  <c:v>868.36363636363649</c:v>
                </c:pt>
                <c:pt idx="14">
                  <c:v>904.63636363636374</c:v>
                </c:pt>
                <c:pt idx="15">
                  <c:v>944.18181818181824</c:v>
                </c:pt>
                <c:pt idx="16">
                  <c:v>996.5454545454545</c:v>
                </c:pt>
                <c:pt idx="17">
                  <c:v>1022.7272727272727</c:v>
                </c:pt>
                <c:pt idx="18">
                  <c:v>1081.0909090909092</c:v>
                </c:pt>
                <c:pt idx="19">
                  <c:v>1127.4545454545455</c:v>
                </c:pt>
                <c:pt idx="20">
                  <c:v>1162.090909090909</c:v>
                </c:pt>
                <c:pt idx="21">
                  <c:v>1176</c:v>
                </c:pt>
                <c:pt idx="22">
                  <c:v>1236</c:v>
                </c:pt>
                <c:pt idx="23">
                  <c:v>1291.090909090909</c:v>
                </c:pt>
                <c:pt idx="24">
                  <c:v>1247.1818181818182</c:v>
                </c:pt>
                <c:pt idx="25">
                  <c:v>1210.090909090909</c:v>
                </c:pt>
                <c:pt idx="26">
                  <c:v>1283.4545454545455</c:v>
                </c:pt>
                <c:pt idx="27">
                  <c:v>1321.6363636363637</c:v>
                </c:pt>
                <c:pt idx="28">
                  <c:v>1335.2727272727275</c:v>
                </c:pt>
                <c:pt idx="29">
                  <c:v>1353.818181818182</c:v>
                </c:pt>
                <c:pt idx="30">
                  <c:v>1301.1818181818182</c:v>
                </c:pt>
                <c:pt idx="31">
                  <c:v>1266.2727272727273</c:v>
                </c:pt>
                <c:pt idx="32">
                  <c:v>1201.909090909091</c:v>
                </c:pt>
                <c:pt idx="33">
                  <c:v>1195.6363636363637</c:v>
                </c:pt>
                <c:pt idx="34">
                  <c:v>1258.090909090909</c:v>
                </c:pt>
                <c:pt idx="35">
                  <c:v>1254.2727272727273</c:v>
                </c:pt>
                <c:pt idx="36">
                  <c:v>1256.7272727272727</c:v>
                </c:pt>
                <c:pt idx="37">
                  <c:v>1299</c:v>
                </c:pt>
                <c:pt idx="38">
                  <c:v>1359</c:v>
                </c:pt>
                <c:pt idx="39">
                  <c:v>1380.8181818181818</c:v>
                </c:pt>
                <c:pt idx="40">
                  <c:v>1372.6363636363635</c:v>
                </c:pt>
                <c:pt idx="41">
                  <c:v>1360.3636363636363</c:v>
                </c:pt>
                <c:pt idx="42">
                  <c:v>1386.5454545454545</c:v>
                </c:pt>
                <c:pt idx="43">
                  <c:v>1411.6363636363637</c:v>
                </c:pt>
                <c:pt idx="44">
                  <c:v>1432.090909090909</c:v>
                </c:pt>
                <c:pt idx="45">
                  <c:v>1448.7272727272725</c:v>
                </c:pt>
                <c:pt idx="46">
                  <c:v>1499.7272727272725</c:v>
                </c:pt>
                <c:pt idx="47">
                  <c:v>1519.909090909091</c:v>
                </c:pt>
                <c:pt idx="48">
                  <c:v>1534.090909090909</c:v>
                </c:pt>
                <c:pt idx="49">
                  <c:v>1548.2727272727273</c:v>
                </c:pt>
                <c:pt idx="50">
                  <c:v>1597.3636363636363</c:v>
                </c:pt>
                <c:pt idx="51">
                  <c:v>1568.181818181818</c:v>
                </c:pt>
                <c:pt idx="52">
                  <c:v>1579.6363636363635</c:v>
                </c:pt>
                <c:pt idx="53">
                  <c:v>1593.5454545454543</c:v>
                </c:pt>
                <c:pt idx="54">
                  <c:v>1626.2727272727273</c:v>
                </c:pt>
                <c:pt idx="55">
                  <c:v>1633.090909090909</c:v>
                </c:pt>
                <c:pt idx="56">
                  <c:v>1611.272727272727</c:v>
                </c:pt>
                <c:pt idx="57">
                  <c:v>1639.3636363636365</c:v>
                </c:pt>
                <c:pt idx="58">
                  <c:v>1589.7272727272727</c:v>
                </c:pt>
                <c:pt idx="59">
                  <c:v>1476.2727272727273</c:v>
                </c:pt>
                <c:pt idx="60">
                  <c:v>1530.2727272727273</c:v>
                </c:pt>
                <c:pt idx="61">
                  <c:v>1496.181818181818</c:v>
                </c:pt>
                <c:pt idx="62">
                  <c:v>1436.9999999999998</c:v>
                </c:pt>
                <c:pt idx="63">
                  <c:v>1465.6363636363635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47424"/>
        <c:axId val="103849344"/>
      </c:scatterChart>
      <c:valAx>
        <c:axId val="103847424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</a:t>
                </a:r>
                <a:r>
                  <a:rPr lang="en-US" baseline="0"/>
                  <a:t> from</a:t>
                </a:r>
                <a:r>
                  <a:rPr lang="en-US"/>
                  <a:t> EIA</a:t>
                </a:r>
              </a:p>
            </c:rich>
          </c:tx>
          <c:layout>
            <c:manualLayout>
              <c:xMode val="edge"/>
              <c:yMode val="edge"/>
              <c:x val="0.40184883088635126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49344"/>
        <c:crosses val="autoZero"/>
        <c:crossBetween val="midCat"/>
      </c:valAx>
      <c:valAx>
        <c:axId val="10384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 of Carbon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50096711798839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47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Energy-Related Carbon Dioxide Emissions by 
Fuel Type, 1950-2012, with Projection for 2013</a:t>
            </a:r>
          </a:p>
        </c:rich>
      </c:tx>
      <c:layout>
        <c:manualLayout>
          <c:xMode val="edge"/>
          <c:yMode val="edge"/>
          <c:x val="0.1729200652528548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2985318107668"/>
          <c:y val="0.16118633139909735"/>
          <c:w val="0.83578031538879827"/>
          <c:h val="0.71308833010960671"/>
        </c:manualLayout>
      </c:layout>
      <c:scatterChart>
        <c:scatterStyle val="smoothMarker"/>
        <c:varyColors val="0"/>
        <c:ser>
          <c:idx val="0"/>
          <c:order val="0"/>
          <c:tx>
            <c:v>Coal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Emissions'!$B$6:$B$69</c:f>
              <c:numCache>
                <c:formatCode>#,##0</c:formatCode>
                <c:ptCount val="64"/>
                <c:pt idx="0">
                  <c:v>314.18181818181819</c:v>
                </c:pt>
                <c:pt idx="1">
                  <c:v>318.27272727272725</c:v>
                </c:pt>
                <c:pt idx="2">
                  <c:v>286.90909090909093</c:v>
                </c:pt>
                <c:pt idx="3">
                  <c:v>288.27272727272725</c:v>
                </c:pt>
                <c:pt idx="4">
                  <c:v>246.54545454545453</c:v>
                </c:pt>
                <c:pt idx="5">
                  <c:v>283.09090909090907</c:v>
                </c:pt>
                <c:pt idx="6">
                  <c:v>287.72727272727275</c:v>
                </c:pt>
                <c:pt idx="7">
                  <c:v>273.81818181818181</c:v>
                </c:pt>
                <c:pt idx="8">
                  <c:v>241.90909090909091</c:v>
                </c:pt>
                <c:pt idx="9">
                  <c:v>241.36363636363637</c:v>
                </c:pt>
                <c:pt idx="10">
                  <c:v>249.54545454545453</c:v>
                </c:pt>
                <c:pt idx="11">
                  <c:v>244.09090909090909</c:v>
                </c:pt>
                <c:pt idx="12">
                  <c:v>251.45454545454547</c:v>
                </c:pt>
                <c:pt idx="13">
                  <c:v>264.27272727272725</c:v>
                </c:pt>
                <c:pt idx="14">
                  <c:v>277.90909090909093</c:v>
                </c:pt>
                <c:pt idx="15">
                  <c:v>293.18181818181819</c:v>
                </c:pt>
                <c:pt idx="16">
                  <c:v>307.36363636363637</c:v>
                </c:pt>
                <c:pt idx="17">
                  <c:v>301.90909090909093</c:v>
                </c:pt>
                <c:pt idx="18">
                  <c:v>312.54545454545456</c:v>
                </c:pt>
                <c:pt idx="19">
                  <c:v>313.09090909090907</c:v>
                </c:pt>
                <c:pt idx="20">
                  <c:v>309.27272727272725</c:v>
                </c:pt>
                <c:pt idx="21">
                  <c:v>293.45454545454544</c:v>
                </c:pt>
                <c:pt idx="22">
                  <c:v>305.72727272727275</c:v>
                </c:pt>
                <c:pt idx="23">
                  <c:v>329.18181818181819</c:v>
                </c:pt>
                <c:pt idx="24">
                  <c:v>323.18181818181819</c:v>
                </c:pt>
                <c:pt idx="25">
                  <c:v>322.09090909090907</c:v>
                </c:pt>
                <c:pt idx="26">
                  <c:v>345.27272727272725</c:v>
                </c:pt>
                <c:pt idx="27">
                  <c:v>354.54545454545456</c:v>
                </c:pt>
                <c:pt idx="28">
                  <c:v>354</c:v>
                </c:pt>
                <c:pt idx="29">
                  <c:v>384.54545454545456</c:v>
                </c:pt>
                <c:pt idx="30">
                  <c:v>391.63636363636363</c:v>
                </c:pt>
                <c:pt idx="31">
                  <c:v>405</c:v>
                </c:pt>
                <c:pt idx="32">
                  <c:v>390.81818181818181</c:v>
                </c:pt>
                <c:pt idx="33">
                  <c:v>405.81818181818181</c:v>
                </c:pt>
                <c:pt idx="34">
                  <c:v>435.81818181818181</c:v>
                </c:pt>
                <c:pt idx="35">
                  <c:v>446.72727272727275</c:v>
                </c:pt>
                <c:pt idx="36">
                  <c:v>441</c:v>
                </c:pt>
                <c:pt idx="37">
                  <c:v>461.18181818181819</c:v>
                </c:pt>
                <c:pt idx="38">
                  <c:v>484.09090909090907</c:v>
                </c:pt>
                <c:pt idx="39">
                  <c:v>489.54545454545456</c:v>
                </c:pt>
                <c:pt idx="40">
                  <c:v>496.63636363636363</c:v>
                </c:pt>
                <c:pt idx="41">
                  <c:v>492.81818181818181</c:v>
                </c:pt>
                <c:pt idx="42">
                  <c:v>496.90909090909093</c:v>
                </c:pt>
                <c:pt idx="43">
                  <c:v>513.27272727272725</c:v>
                </c:pt>
                <c:pt idx="44">
                  <c:v>516.27272727272725</c:v>
                </c:pt>
                <c:pt idx="45">
                  <c:v>521.72727272727263</c:v>
                </c:pt>
                <c:pt idx="46">
                  <c:v>544.09090909090901</c:v>
                </c:pt>
                <c:pt idx="47">
                  <c:v>556.36363636363637</c:v>
                </c:pt>
                <c:pt idx="48">
                  <c:v>562.90909090909088</c:v>
                </c:pt>
                <c:pt idx="49">
                  <c:v>562.36363636363637</c:v>
                </c:pt>
                <c:pt idx="50">
                  <c:v>587.72727272727263</c:v>
                </c:pt>
                <c:pt idx="51">
                  <c:v>569.45454545454538</c:v>
                </c:pt>
                <c:pt idx="52">
                  <c:v>571.36363636363637</c:v>
                </c:pt>
                <c:pt idx="53">
                  <c:v>582.5454545454545</c:v>
                </c:pt>
                <c:pt idx="54">
                  <c:v>589.09090909090901</c:v>
                </c:pt>
                <c:pt idx="55">
                  <c:v>595.09090909090901</c:v>
                </c:pt>
                <c:pt idx="56">
                  <c:v>585.5454545454545</c:v>
                </c:pt>
                <c:pt idx="57">
                  <c:v>592.36363636363637</c:v>
                </c:pt>
                <c:pt idx="58">
                  <c:v>583.36363636363637</c:v>
                </c:pt>
                <c:pt idx="59">
                  <c:v>511.63636363636363</c:v>
                </c:pt>
                <c:pt idx="60">
                  <c:v>540.5454545454545</c:v>
                </c:pt>
                <c:pt idx="61">
                  <c:v>511.63636363636363</c:v>
                </c:pt>
                <c:pt idx="62">
                  <c:v>451.90909090909088</c:v>
                </c:pt>
                <c:pt idx="63">
                  <c:v>478.36363636363632</c:v>
                </c:pt>
              </c:numCache>
            </c:numRef>
          </c:yVal>
          <c:smooth val="0"/>
        </c:ser>
        <c:ser>
          <c:idx val="1"/>
          <c:order val="1"/>
          <c:tx>
            <c:v>Oil</c:v>
          </c:tx>
          <c:spPr>
            <a:ln w="1905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Emissions'!$C$6:$C$69</c:f>
              <c:numCache>
                <c:formatCode>#,##0</c:formatCode>
                <c:ptCount val="64"/>
                <c:pt idx="0">
                  <c:v>250.36363636363637</c:v>
                </c:pt>
                <c:pt idx="1">
                  <c:v>270</c:v>
                </c:pt>
                <c:pt idx="2">
                  <c:v>279.54545454545456</c:v>
                </c:pt>
                <c:pt idx="3">
                  <c:v>290.45454545454544</c:v>
                </c:pt>
                <c:pt idx="4">
                  <c:v>294.81818181818181</c:v>
                </c:pt>
                <c:pt idx="5">
                  <c:v>320.45454545454544</c:v>
                </c:pt>
                <c:pt idx="6">
                  <c:v>332.18181818181819</c:v>
                </c:pt>
                <c:pt idx="7">
                  <c:v>332.18181818181819</c:v>
                </c:pt>
                <c:pt idx="8">
                  <c:v>342.54545454545456</c:v>
                </c:pt>
                <c:pt idx="9">
                  <c:v>356.45454545454544</c:v>
                </c:pt>
                <c:pt idx="10">
                  <c:v>367.90909090909093</c:v>
                </c:pt>
                <c:pt idx="11">
                  <c:v>373.36363636363637</c:v>
                </c:pt>
                <c:pt idx="12">
                  <c:v>387.81818181818181</c:v>
                </c:pt>
                <c:pt idx="13">
                  <c:v>397.90909090909093</c:v>
                </c:pt>
                <c:pt idx="14">
                  <c:v>407.72727272727275</c:v>
                </c:pt>
                <c:pt idx="15">
                  <c:v>425.18181818181819</c:v>
                </c:pt>
                <c:pt idx="16">
                  <c:v>445.90909090909093</c:v>
                </c:pt>
                <c:pt idx="17">
                  <c:v>463.90909090909093</c:v>
                </c:pt>
                <c:pt idx="18">
                  <c:v>493.63636363636363</c:v>
                </c:pt>
                <c:pt idx="19">
                  <c:v>518.4545454545455</c:v>
                </c:pt>
                <c:pt idx="20">
                  <c:v>540.81818181818187</c:v>
                </c:pt>
                <c:pt idx="21">
                  <c:v>560.72727272727275</c:v>
                </c:pt>
                <c:pt idx="22">
                  <c:v>605.18181818181813</c:v>
                </c:pt>
                <c:pt idx="23">
                  <c:v>639.81818181818187</c:v>
                </c:pt>
                <c:pt idx="24">
                  <c:v>613.09090909090912</c:v>
                </c:pt>
                <c:pt idx="25">
                  <c:v>602.4545454545455</c:v>
                </c:pt>
                <c:pt idx="26">
                  <c:v>646.90909090909088</c:v>
                </c:pt>
                <c:pt idx="27">
                  <c:v>681.81818181818187</c:v>
                </c:pt>
                <c:pt idx="28">
                  <c:v>694.90909090909088</c:v>
                </c:pt>
                <c:pt idx="29">
                  <c:v>673.36363636363637</c:v>
                </c:pt>
                <c:pt idx="30">
                  <c:v>619.63636363636363</c:v>
                </c:pt>
                <c:pt idx="31">
                  <c:v>578.72727272727275</c:v>
                </c:pt>
                <c:pt idx="32">
                  <c:v>548.4545454545455</c:v>
                </c:pt>
                <c:pt idx="33">
                  <c:v>544.09090909090912</c:v>
                </c:pt>
                <c:pt idx="34">
                  <c:v>559.90909090909088</c:v>
                </c:pt>
                <c:pt idx="35">
                  <c:v>555</c:v>
                </c:pt>
                <c:pt idx="36">
                  <c:v>579.5454545454545</c:v>
                </c:pt>
                <c:pt idx="37">
                  <c:v>586.90909090909088</c:v>
                </c:pt>
                <c:pt idx="38">
                  <c:v>612.5454545454545</c:v>
                </c:pt>
                <c:pt idx="39">
                  <c:v>612.5454545454545</c:v>
                </c:pt>
                <c:pt idx="40">
                  <c:v>596.4545454545455</c:v>
                </c:pt>
                <c:pt idx="41">
                  <c:v>582</c:v>
                </c:pt>
                <c:pt idx="42">
                  <c:v>594.5454545454545</c:v>
                </c:pt>
                <c:pt idx="43">
                  <c:v>595.63636363636363</c:v>
                </c:pt>
                <c:pt idx="44">
                  <c:v>606.5454545454545</c:v>
                </c:pt>
                <c:pt idx="45">
                  <c:v>604.36363636363637</c:v>
                </c:pt>
                <c:pt idx="46">
                  <c:v>627.27272727272725</c:v>
                </c:pt>
                <c:pt idx="47">
                  <c:v>633.5454545454545</c:v>
                </c:pt>
                <c:pt idx="48">
                  <c:v>646.90909090909088</c:v>
                </c:pt>
                <c:pt idx="49">
                  <c:v>660.5454545454545</c:v>
                </c:pt>
                <c:pt idx="50">
                  <c:v>670.63636363636363</c:v>
                </c:pt>
                <c:pt idx="51">
                  <c:v>674.72727272727263</c:v>
                </c:pt>
                <c:pt idx="52">
                  <c:v>673.63636363636363</c:v>
                </c:pt>
                <c:pt idx="53">
                  <c:v>685.63636363636363</c:v>
                </c:pt>
                <c:pt idx="54">
                  <c:v>709.90909090909088</c:v>
                </c:pt>
                <c:pt idx="55">
                  <c:v>715.36363636363626</c:v>
                </c:pt>
                <c:pt idx="56">
                  <c:v>707.18181818181813</c:v>
                </c:pt>
                <c:pt idx="57">
                  <c:v>708</c:v>
                </c:pt>
                <c:pt idx="58">
                  <c:v>664.63636363636363</c:v>
                </c:pt>
                <c:pt idx="59">
                  <c:v>629.18181818181813</c:v>
                </c:pt>
                <c:pt idx="60">
                  <c:v>637.90909090909088</c:v>
                </c:pt>
                <c:pt idx="61">
                  <c:v>628.36363636363626</c:v>
                </c:pt>
                <c:pt idx="62">
                  <c:v>612.27272727272725</c:v>
                </c:pt>
                <c:pt idx="63">
                  <c:v>614.18181818181813</c:v>
                </c:pt>
              </c:numCache>
            </c:numRef>
          </c:yVal>
          <c:smooth val="0"/>
        </c:ser>
        <c:ser>
          <c:idx val="2"/>
          <c:order val="2"/>
          <c:tx>
            <c:v>NG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Emissions'!$D$6:$D$69</c:f>
              <c:numCache>
                <c:formatCode>#,##0</c:formatCode>
                <c:ptCount val="64"/>
                <c:pt idx="0">
                  <c:v>85.36363636363636</c:v>
                </c:pt>
                <c:pt idx="1">
                  <c:v>100.90909090909091</c:v>
                </c:pt>
                <c:pt idx="2">
                  <c:v>108</c:v>
                </c:pt>
                <c:pt idx="3">
                  <c:v>113.18181818181819</c:v>
                </c:pt>
                <c:pt idx="4">
                  <c:v>119.18181818181819</c:v>
                </c:pt>
                <c:pt idx="5">
                  <c:v>128.72727272727272</c:v>
                </c:pt>
                <c:pt idx="6">
                  <c:v>137.45454545454547</c:v>
                </c:pt>
                <c:pt idx="7">
                  <c:v>145.90909090909091</c:v>
                </c:pt>
                <c:pt idx="8">
                  <c:v>152.72727272727272</c:v>
                </c:pt>
                <c:pt idx="9">
                  <c:v>167.72727272727272</c:v>
                </c:pt>
                <c:pt idx="10">
                  <c:v>177.27272727272728</c:v>
                </c:pt>
                <c:pt idx="11">
                  <c:v>185.18181818181819</c:v>
                </c:pt>
                <c:pt idx="12">
                  <c:v>196.63636363636363</c:v>
                </c:pt>
                <c:pt idx="13">
                  <c:v>206.18181818181819</c:v>
                </c:pt>
                <c:pt idx="14">
                  <c:v>219</c:v>
                </c:pt>
                <c:pt idx="15">
                  <c:v>225.81818181818181</c:v>
                </c:pt>
                <c:pt idx="16">
                  <c:v>243.27272727272728</c:v>
                </c:pt>
                <c:pt idx="17">
                  <c:v>256.90909090909093</c:v>
                </c:pt>
                <c:pt idx="18">
                  <c:v>274.90909090909093</c:v>
                </c:pt>
                <c:pt idx="19">
                  <c:v>295.90909090909093</c:v>
                </c:pt>
                <c:pt idx="20">
                  <c:v>312</c:v>
                </c:pt>
                <c:pt idx="21">
                  <c:v>321.81818181818181</c:v>
                </c:pt>
                <c:pt idx="22">
                  <c:v>325.09090909090907</c:v>
                </c:pt>
                <c:pt idx="23">
                  <c:v>322.09090909090907</c:v>
                </c:pt>
                <c:pt idx="24">
                  <c:v>310.90909090909093</c:v>
                </c:pt>
                <c:pt idx="25">
                  <c:v>285.54545454545456</c:v>
                </c:pt>
                <c:pt idx="26">
                  <c:v>291.27272727272725</c:v>
                </c:pt>
                <c:pt idx="27">
                  <c:v>285.27272727272725</c:v>
                </c:pt>
                <c:pt idx="28">
                  <c:v>286.36363636363637</c:v>
                </c:pt>
                <c:pt idx="29">
                  <c:v>295.90909090909093</c:v>
                </c:pt>
                <c:pt idx="30">
                  <c:v>289.90909090909093</c:v>
                </c:pt>
                <c:pt idx="31">
                  <c:v>282.54545454545456</c:v>
                </c:pt>
                <c:pt idx="32">
                  <c:v>262.63636363636363</c:v>
                </c:pt>
                <c:pt idx="33">
                  <c:v>245.72727272727272</c:v>
                </c:pt>
                <c:pt idx="34">
                  <c:v>262.36363636363637</c:v>
                </c:pt>
                <c:pt idx="35">
                  <c:v>252.54545454545453</c:v>
                </c:pt>
                <c:pt idx="36">
                  <c:v>236.18181818181819</c:v>
                </c:pt>
                <c:pt idx="37">
                  <c:v>250.90909090909091</c:v>
                </c:pt>
                <c:pt idx="38">
                  <c:v>262.36363636363637</c:v>
                </c:pt>
                <c:pt idx="39">
                  <c:v>278.72727272727275</c:v>
                </c:pt>
                <c:pt idx="40">
                  <c:v>279.54545454545456</c:v>
                </c:pt>
                <c:pt idx="41">
                  <c:v>285.54545454545456</c:v>
                </c:pt>
                <c:pt idx="42">
                  <c:v>295.09090909090907</c:v>
                </c:pt>
                <c:pt idx="43">
                  <c:v>302.72727272727275</c:v>
                </c:pt>
                <c:pt idx="44">
                  <c:v>309.27272727272725</c:v>
                </c:pt>
                <c:pt idx="45">
                  <c:v>322.63636363636363</c:v>
                </c:pt>
                <c:pt idx="46">
                  <c:v>328.36363636363632</c:v>
                </c:pt>
                <c:pt idx="47">
                  <c:v>330</c:v>
                </c:pt>
                <c:pt idx="48">
                  <c:v>324.27272727272725</c:v>
                </c:pt>
                <c:pt idx="49">
                  <c:v>325.36363636363632</c:v>
                </c:pt>
                <c:pt idx="50">
                  <c:v>339</c:v>
                </c:pt>
                <c:pt idx="51">
                  <c:v>324</c:v>
                </c:pt>
                <c:pt idx="52">
                  <c:v>334.63636363636363</c:v>
                </c:pt>
                <c:pt idx="53">
                  <c:v>325.36363636363632</c:v>
                </c:pt>
                <c:pt idx="54">
                  <c:v>327.27272727272725</c:v>
                </c:pt>
                <c:pt idx="55">
                  <c:v>322.63636363636363</c:v>
                </c:pt>
                <c:pt idx="56">
                  <c:v>318.5454545454545</c:v>
                </c:pt>
                <c:pt idx="57">
                  <c:v>339</c:v>
                </c:pt>
                <c:pt idx="58">
                  <c:v>341.72727272727269</c:v>
                </c:pt>
                <c:pt idx="59">
                  <c:v>335.45454545454544</c:v>
                </c:pt>
                <c:pt idx="60">
                  <c:v>351.81818181818181</c:v>
                </c:pt>
                <c:pt idx="61">
                  <c:v>356.18181818181813</c:v>
                </c:pt>
                <c:pt idx="62">
                  <c:v>372.81818181818181</c:v>
                </c:pt>
                <c:pt idx="63">
                  <c:v>373.09090909090907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61504"/>
        <c:axId val="105320448"/>
      </c:scatterChart>
      <c:valAx>
        <c:axId val="104261504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</a:t>
                </a:r>
                <a:r>
                  <a:rPr lang="en-US" baseline="0"/>
                  <a:t> from EIA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0293637846655789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20448"/>
        <c:crosses val="autoZero"/>
        <c:crossBetween val="midCat"/>
      </c:valAx>
      <c:valAx>
        <c:axId val="10532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</a:t>
                </a:r>
                <a:r>
                  <a:rPr lang="en-US" sz="1200" baseline="0"/>
                  <a:t> </a:t>
                </a:r>
                <a:r>
                  <a:rPr lang="en-US" sz="1200"/>
                  <a:t>Tons of Carbon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4235976789168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615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Carbon Dioxide Emissions from</a:t>
            </a:r>
            <a:r>
              <a:rPr lang="en-US" baseline="0"/>
              <a:t> Oil</a:t>
            </a:r>
            <a:r>
              <a:rPr lang="en-US"/>
              <a:t>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1950-2012, with Projection for 2013</a:t>
            </a:r>
          </a:p>
        </c:rich>
      </c:tx>
      <c:layout>
        <c:manualLayout>
          <c:xMode val="edge"/>
          <c:yMode val="edge"/>
          <c:x val="0.23164763458401305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2985318107668"/>
          <c:y val="0.16118633139909735"/>
          <c:w val="0.83578031538879827"/>
          <c:h val="0.71308833010960671"/>
        </c:manualLayout>
      </c:layout>
      <c:scatterChart>
        <c:scatterStyle val="smoothMarker"/>
        <c:varyColors val="0"/>
        <c:ser>
          <c:idx val="1"/>
          <c:order val="0"/>
          <c:tx>
            <c:v>Oil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Emissions'!$C$6:$C$69</c:f>
              <c:numCache>
                <c:formatCode>#,##0</c:formatCode>
                <c:ptCount val="64"/>
                <c:pt idx="0">
                  <c:v>250.36363636363637</c:v>
                </c:pt>
                <c:pt idx="1">
                  <c:v>270</c:v>
                </c:pt>
                <c:pt idx="2">
                  <c:v>279.54545454545456</c:v>
                </c:pt>
                <c:pt idx="3">
                  <c:v>290.45454545454544</c:v>
                </c:pt>
                <c:pt idx="4">
                  <c:v>294.81818181818181</c:v>
                </c:pt>
                <c:pt idx="5">
                  <c:v>320.45454545454544</c:v>
                </c:pt>
                <c:pt idx="6">
                  <c:v>332.18181818181819</c:v>
                </c:pt>
                <c:pt idx="7">
                  <c:v>332.18181818181819</c:v>
                </c:pt>
                <c:pt idx="8">
                  <c:v>342.54545454545456</c:v>
                </c:pt>
                <c:pt idx="9">
                  <c:v>356.45454545454544</c:v>
                </c:pt>
                <c:pt idx="10">
                  <c:v>367.90909090909093</c:v>
                </c:pt>
                <c:pt idx="11">
                  <c:v>373.36363636363637</c:v>
                </c:pt>
                <c:pt idx="12">
                  <c:v>387.81818181818181</c:v>
                </c:pt>
                <c:pt idx="13">
                  <c:v>397.90909090909093</c:v>
                </c:pt>
                <c:pt idx="14">
                  <c:v>407.72727272727275</c:v>
                </c:pt>
                <c:pt idx="15">
                  <c:v>425.18181818181819</c:v>
                </c:pt>
                <c:pt idx="16">
                  <c:v>445.90909090909093</c:v>
                </c:pt>
                <c:pt idx="17">
                  <c:v>463.90909090909093</c:v>
                </c:pt>
                <c:pt idx="18">
                  <c:v>493.63636363636363</c:v>
                </c:pt>
                <c:pt idx="19">
                  <c:v>518.4545454545455</c:v>
                </c:pt>
                <c:pt idx="20">
                  <c:v>540.81818181818187</c:v>
                </c:pt>
                <c:pt idx="21">
                  <c:v>560.72727272727275</c:v>
                </c:pt>
                <c:pt idx="22">
                  <c:v>605.18181818181813</c:v>
                </c:pt>
                <c:pt idx="23">
                  <c:v>639.81818181818187</c:v>
                </c:pt>
                <c:pt idx="24">
                  <c:v>613.09090909090912</c:v>
                </c:pt>
                <c:pt idx="25">
                  <c:v>602.4545454545455</c:v>
                </c:pt>
                <c:pt idx="26">
                  <c:v>646.90909090909088</c:v>
                </c:pt>
                <c:pt idx="27">
                  <c:v>681.81818181818187</c:v>
                </c:pt>
                <c:pt idx="28">
                  <c:v>694.90909090909088</c:v>
                </c:pt>
                <c:pt idx="29">
                  <c:v>673.36363636363637</c:v>
                </c:pt>
                <c:pt idx="30">
                  <c:v>619.63636363636363</c:v>
                </c:pt>
                <c:pt idx="31">
                  <c:v>578.72727272727275</c:v>
                </c:pt>
                <c:pt idx="32">
                  <c:v>548.4545454545455</c:v>
                </c:pt>
                <c:pt idx="33">
                  <c:v>544.09090909090912</c:v>
                </c:pt>
                <c:pt idx="34">
                  <c:v>559.90909090909088</c:v>
                </c:pt>
                <c:pt idx="35">
                  <c:v>555</c:v>
                </c:pt>
                <c:pt idx="36">
                  <c:v>579.5454545454545</c:v>
                </c:pt>
                <c:pt idx="37">
                  <c:v>586.90909090909088</c:v>
                </c:pt>
                <c:pt idx="38">
                  <c:v>612.5454545454545</c:v>
                </c:pt>
                <c:pt idx="39">
                  <c:v>612.5454545454545</c:v>
                </c:pt>
                <c:pt idx="40">
                  <c:v>596.4545454545455</c:v>
                </c:pt>
                <c:pt idx="41">
                  <c:v>582</c:v>
                </c:pt>
                <c:pt idx="42">
                  <c:v>594.5454545454545</c:v>
                </c:pt>
                <c:pt idx="43">
                  <c:v>595.63636363636363</c:v>
                </c:pt>
                <c:pt idx="44">
                  <c:v>606.5454545454545</c:v>
                </c:pt>
                <c:pt idx="45">
                  <c:v>604.36363636363637</c:v>
                </c:pt>
                <c:pt idx="46">
                  <c:v>627.27272727272725</c:v>
                </c:pt>
                <c:pt idx="47">
                  <c:v>633.5454545454545</c:v>
                </c:pt>
                <c:pt idx="48">
                  <c:v>646.90909090909088</c:v>
                </c:pt>
                <c:pt idx="49">
                  <c:v>660.5454545454545</c:v>
                </c:pt>
                <c:pt idx="50">
                  <c:v>670.63636363636363</c:v>
                </c:pt>
                <c:pt idx="51">
                  <c:v>674.72727272727263</c:v>
                </c:pt>
                <c:pt idx="52">
                  <c:v>673.63636363636363</c:v>
                </c:pt>
                <c:pt idx="53">
                  <c:v>685.63636363636363</c:v>
                </c:pt>
                <c:pt idx="54">
                  <c:v>709.90909090909088</c:v>
                </c:pt>
                <c:pt idx="55">
                  <c:v>715.36363636363626</c:v>
                </c:pt>
                <c:pt idx="56">
                  <c:v>707.18181818181813</c:v>
                </c:pt>
                <c:pt idx="57">
                  <c:v>708</c:v>
                </c:pt>
                <c:pt idx="58">
                  <c:v>664.63636363636363</c:v>
                </c:pt>
                <c:pt idx="59">
                  <c:v>629.18181818181813</c:v>
                </c:pt>
                <c:pt idx="60">
                  <c:v>637.90909090909088</c:v>
                </c:pt>
                <c:pt idx="61">
                  <c:v>628.36363636363626</c:v>
                </c:pt>
                <c:pt idx="62">
                  <c:v>612.27272727272725</c:v>
                </c:pt>
                <c:pt idx="63">
                  <c:v>614.18181818181813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23840"/>
        <c:axId val="105538304"/>
      </c:scatterChart>
      <c:valAx>
        <c:axId val="105523840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</a:t>
                </a:r>
                <a:r>
                  <a:rPr lang="en-US" baseline="0"/>
                  <a:t> from EIA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0293637846655789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38304"/>
        <c:crosses val="autoZero"/>
        <c:crossBetween val="midCat"/>
      </c:valAx>
      <c:valAx>
        <c:axId val="10553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 of Carbon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4235976789168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238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Carbon Dioxide Emissions from Coal,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1950-2012, with Projection for 2013</a:t>
            </a:r>
          </a:p>
        </c:rich>
      </c:tx>
      <c:layout>
        <c:manualLayout>
          <c:xMode val="edge"/>
          <c:yMode val="edge"/>
          <c:x val="0.22294725394235998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2985318107668"/>
          <c:y val="0.16118633139909735"/>
          <c:w val="0.83578031538879827"/>
          <c:h val="0.71308833010960671"/>
        </c:manualLayout>
      </c:layout>
      <c:scatterChart>
        <c:scatterStyle val="smoothMarker"/>
        <c:varyColors val="0"/>
        <c:ser>
          <c:idx val="0"/>
          <c:order val="0"/>
          <c:tx>
            <c:v>Coal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Emissions'!$B$6:$B$69</c:f>
              <c:numCache>
                <c:formatCode>#,##0</c:formatCode>
                <c:ptCount val="64"/>
                <c:pt idx="0">
                  <c:v>314.18181818181819</c:v>
                </c:pt>
                <c:pt idx="1">
                  <c:v>318.27272727272725</c:v>
                </c:pt>
                <c:pt idx="2">
                  <c:v>286.90909090909093</c:v>
                </c:pt>
                <c:pt idx="3">
                  <c:v>288.27272727272725</c:v>
                </c:pt>
                <c:pt idx="4">
                  <c:v>246.54545454545453</c:v>
                </c:pt>
                <c:pt idx="5">
                  <c:v>283.09090909090907</c:v>
                </c:pt>
                <c:pt idx="6">
                  <c:v>287.72727272727275</c:v>
                </c:pt>
                <c:pt idx="7">
                  <c:v>273.81818181818181</c:v>
                </c:pt>
                <c:pt idx="8">
                  <c:v>241.90909090909091</c:v>
                </c:pt>
                <c:pt idx="9">
                  <c:v>241.36363636363637</c:v>
                </c:pt>
                <c:pt idx="10">
                  <c:v>249.54545454545453</c:v>
                </c:pt>
                <c:pt idx="11">
                  <c:v>244.09090909090909</c:v>
                </c:pt>
                <c:pt idx="12">
                  <c:v>251.45454545454547</c:v>
                </c:pt>
                <c:pt idx="13">
                  <c:v>264.27272727272725</c:v>
                </c:pt>
                <c:pt idx="14">
                  <c:v>277.90909090909093</c:v>
                </c:pt>
                <c:pt idx="15">
                  <c:v>293.18181818181819</c:v>
                </c:pt>
                <c:pt idx="16">
                  <c:v>307.36363636363637</c:v>
                </c:pt>
                <c:pt idx="17">
                  <c:v>301.90909090909093</c:v>
                </c:pt>
                <c:pt idx="18">
                  <c:v>312.54545454545456</c:v>
                </c:pt>
                <c:pt idx="19">
                  <c:v>313.09090909090907</c:v>
                </c:pt>
                <c:pt idx="20">
                  <c:v>309.27272727272725</c:v>
                </c:pt>
                <c:pt idx="21">
                  <c:v>293.45454545454544</c:v>
                </c:pt>
                <c:pt idx="22">
                  <c:v>305.72727272727275</c:v>
                </c:pt>
                <c:pt idx="23">
                  <c:v>329.18181818181819</c:v>
                </c:pt>
                <c:pt idx="24">
                  <c:v>323.18181818181819</c:v>
                </c:pt>
                <c:pt idx="25">
                  <c:v>322.09090909090907</c:v>
                </c:pt>
                <c:pt idx="26">
                  <c:v>345.27272727272725</c:v>
                </c:pt>
                <c:pt idx="27">
                  <c:v>354.54545454545456</c:v>
                </c:pt>
                <c:pt idx="28">
                  <c:v>354</c:v>
                </c:pt>
                <c:pt idx="29">
                  <c:v>384.54545454545456</c:v>
                </c:pt>
                <c:pt idx="30">
                  <c:v>391.63636363636363</c:v>
                </c:pt>
                <c:pt idx="31">
                  <c:v>405</c:v>
                </c:pt>
                <c:pt idx="32">
                  <c:v>390.81818181818181</c:v>
                </c:pt>
                <c:pt idx="33">
                  <c:v>405.81818181818181</c:v>
                </c:pt>
                <c:pt idx="34">
                  <c:v>435.81818181818181</c:v>
                </c:pt>
                <c:pt idx="35">
                  <c:v>446.72727272727275</c:v>
                </c:pt>
                <c:pt idx="36">
                  <c:v>441</c:v>
                </c:pt>
                <c:pt idx="37">
                  <c:v>461.18181818181819</c:v>
                </c:pt>
                <c:pt idx="38">
                  <c:v>484.09090909090907</c:v>
                </c:pt>
                <c:pt idx="39">
                  <c:v>489.54545454545456</c:v>
                </c:pt>
                <c:pt idx="40">
                  <c:v>496.63636363636363</c:v>
                </c:pt>
                <c:pt idx="41">
                  <c:v>492.81818181818181</c:v>
                </c:pt>
                <c:pt idx="42">
                  <c:v>496.90909090909093</c:v>
                </c:pt>
                <c:pt idx="43">
                  <c:v>513.27272727272725</c:v>
                </c:pt>
                <c:pt idx="44">
                  <c:v>516.27272727272725</c:v>
                </c:pt>
                <c:pt idx="45">
                  <c:v>521.72727272727263</c:v>
                </c:pt>
                <c:pt idx="46">
                  <c:v>544.09090909090901</c:v>
                </c:pt>
                <c:pt idx="47">
                  <c:v>556.36363636363637</c:v>
                </c:pt>
                <c:pt idx="48">
                  <c:v>562.90909090909088</c:v>
                </c:pt>
                <c:pt idx="49">
                  <c:v>562.36363636363637</c:v>
                </c:pt>
                <c:pt idx="50">
                  <c:v>587.72727272727263</c:v>
                </c:pt>
                <c:pt idx="51">
                  <c:v>569.45454545454538</c:v>
                </c:pt>
                <c:pt idx="52">
                  <c:v>571.36363636363637</c:v>
                </c:pt>
                <c:pt idx="53">
                  <c:v>582.5454545454545</c:v>
                </c:pt>
                <c:pt idx="54">
                  <c:v>589.09090909090901</c:v>
                </c:pt>
                <c:pt idx="55">
                  <c:v>595.09090909090901</c:v>
                </c:pt>
                <c:pt idx="56">
                  <c:v>585.5454545454545</c:v>
                </c:pt>
                <c:pt idx="57">
                  <c:v>592.36363636363637</c:v>
                </c:pt>
                <c:pt idx="58">
                  <c:v>583.36363636363637</c:v>
                </c:pt>
                <c:pt idx="59">
                  <c:v>511.63636363636363</c:v>
                </c:pt>
                <c:pt idx="60">
                  <c:v>540.5454545454545</c:v>
                </c:pt>
                <c:pt idx="61">
                  <c:v>511.63636363636363</c:v>
                </c:pt>
                <c:pt idx="62">
                  <c:v>451.90909090909088</c:v>
                </c:pt>
                <c:pt idx="63">
                  <c:v>478.36363636363632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63744"/>
        <c:axId val="106070016"/>
      </c:scatterChart>
      <c:valAx>
        <c:axId val="106063744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</a:t>
                </a:r>
                <a:r>
                  <a:rPr lang="en-US" baseline="0"/>
                  <a:t> from EIA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0293637846655789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70016"/>
        <c:crosses val="autoZero"/>
        <c:crossBetween val="midCat"/>
      </c:valAx>
      <c:valAx>
        <c:axId val="106070016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</a:t>
                </a:r>
                <a:r>
                  <a:rPr lang="en-US" sz="1200" baseline="0"/>
                  <a:t> </a:t>
                </a:r>
                <a:r>
                  <a:rPr lang="en-US" sz="1200"/>
                  <a:t>Tons of Carbon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4235976789168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637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Carbon Dioxide Emissions from Natural</a:t>
            </a:r>
            <a:r>
              <a:rPr lang="en-US" baseline="0"/>
              <a:t> Gas</a:t>
            </a:r>
            <a:r>
              <a:rPr lang="en-US"/>
              <a:t>,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1950-2012, with Projection for 2013</a:t>
            </a:r>
          </a:p>
        </c:rich>
      </c:tx>
      <c:layout>
        <c:manualLayout>
          <c:xMode val="edge"/>
          <c:yMode val="edge"/>
          <c:x val="0.1729200652528548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2985318107668"/>
          <c:y val="0.16118633139909735"/>
          <c:w val="0.83578031538879827"/>
          <c:h val="0.71308833010960671"/>
        </c:manualLayout>
      </c:layout>
      <c:scatterChart>
        <c:scatterStyle val="smoothMarker"/>
        <c:varyColors val="0"/>
        <c:ser>
          <c:idx val="2"/>
          <c:order val="0"/>
          <c:tx>
            <c:v>NG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 Carbon Emissions'!$A$6:$A$69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'US Carbon Emissions'!$D$6:$D$69</c:f>
              <c:numCache>
                <c:formatCode>#,##0</c:formatCode>
                <c:ptCount val="64"/>
                <c:pt idx="0">
                  <c:v>85.36363636363636</c:v>
                </c:pt>
                <c:pt idx="1">
                  <c:v>100.90909090909091</c:v>
                </c:pt>
                <c:pt idx="2">
                  <c:v>108</c:v>
                </c:pt>
                <c:pt idx="3">
                  <c:v>113.18181818181819</c:v>
                </c:pt>
                <c:pt idx="4">
                  <c:v>119.18181818181819</c:v>
                </c:pt>
                <c:pt idx="5">
                  <c:v>128.72727272727272</c:v>
                </c:pt>
                <c:pt idx="6">
                  <c:v>137.45454545454547</c:v>
                </c:pt>
                <c:pt idx="7">
                  <c:v>145.90909090909091</c:v>
                </c:pt>
                <c:pt idx="8">
                  <c:v>152.72727272727272</c:v>
                </c:pt>
                <c:pt idx="9">
                  <c:v>167.72727272727272</c:v>
                </c:pt>
                <c:pt idx="10">
                  <c:v>177.27272727272728</c:v>
                </c:pt>
                <c:pt idx="11">
                  <c:v>185.18181818181819</c:v>
                </c:pt>
                <c:pt idx="12">
                  <c:v>196.63636363636363</c:v>
                </c:pt>
                <c:pt idx="13">
                  <c:v>206.18181818181819</c:v>
                </c:pt>
                <c:pt idx="14">
                  <c:v>219</c:v>
                </c:pt>
                <c:pt idx="15">
                  <c:v>225.81818181818181</c:v>
                </c:pt>
                <c:pt idx="16">
                  <c:v>243.27272727272728</c:v>
                </c:pt>
                <c:pt idx="17">
                  <c:v>256.90909090909093</c:v>
                </c:pt>
                <c:pt idx="18">
                  <c:v>274.90909090909093</c:v>
                </c:pt>
                <c:pt idx="19">
                  <c:v>295.90909090909093</c:v>
                </c:pt>
                <c:pt idx="20">
                  <c:v>312</c:v>
                </c:pt>
                <c:pt idx="21">
                  <c:v>321.81818181818181</c:v>
                </c:pt>
                <c:pt idx="22">
                  <c:v>325.09090909090907</c:v>
                </c:pt>
                <c:pt idx="23">
                  <c:v>322.09090909090907</c:v>
                </c:pt>
                <c:pt idx="24">
                  <c:v>310.90909090909093</c:v>
                </c:pt>
                <c:pt idx="25">
                  <c:v>285.54545454545456</c:v>
                </c:pt>
                <c:pt idx="26">
                  <c:v>291.27272727272725</c:v>
                </c:pt>
                <c:pt idx="27">
                  <c:v>285.27272727272725</c:v>
                </c:pt>
                <c:pt idx="28">
                  <c:v>286.36363636363637</c:v>
                </c:pt>
                <c:pt idx="29">
                  <c:v>295.90909090909093</c:v>
                </c:pt>
                <c:pt idx="30">
                  <c:v>289.90909090909093</c:v>
                </c:pt>
                <c:pt idx="31">
                  <c:v>282.54545454545456</c:v>
                </c:pt>
                <c:pt idx="32">
                  <c:v>262.63636363636363</c:v>
                </c:pt>
                <c:pt idx="33">
                  <c:v>245.72727272727272</c:v>
                </c:pt>
                <c:pt idx="34">
                  <c:v>262.36363636363637</c:v>
                </c:pt>
                <c:pt idx="35">
                  <c:v>252.54545454545453</c:v>
                </c:pt>
                <c:pt idx="36">
                  <c:v>236.18181818181819</c:v>
                </c:pt>
                <c:pt idx="37">
                  <c:v>250.90909090909091</c:v>
                </c:pt>
                <c:pt idx="38">
                  <c:v>262.36363636363637</c:v>
                </c:pt>
                <c:pt idx="39">
                  <c:v>278.72727272727275</c:v>
                </c:pt>
                <c:pt idx="40">
                  <c:v>279.54545454545456</c:v>
                </c:pt>
                <c:pt idx="41">
                  <c:v>285.54545454545456</c:v>
                </c:pt>
                <c:pt idx="42">
                  <c:v>295.09090909090907</c:v>
                </c:pt>
                <c:pt idx="43">
                  <c:v>302.72727272727275</c:v>
                </c:pt>
                <c:pt idx="44">
                  <c:v>309.27272727272725</c:v>
                </c:pt>
                <c:pt idx="45">
                  <c:v>322.63636363636363</c:v>
                </c:pt>
                <c:pt idx="46">
                  <c:v>328.36363636363632</c:v>
                </c:pt>
                <c:pt idx="47">
                  <c:v>330</c:v>
                </c:pt>
                <c:pt idx="48">
                  <c:v>324.27272727272725</c:v>
                </c:pt>
                <c:pt idx="49">
                  <c:v>325.36363636363632</c:v>
                </c:pt>
                <c:pt idx="50">
                  <c:v>339</c:v>
                </c:pt>
                <c:pt idx="51">
                  <c:v>324</c:v>
                </c:pt>
                <c:pt idx="52">
                  <c:v>334.63636363636363</c:v>
                </c:pt>
                <c:pt idx="53">
                  <c:v>325.36363636363632</c:v>
                </c:pt>
                <c:pt idx="54">
                  <c:v>327.27272727272725</c:v>
                </c:pt>
                <c:pt idx="55">
                  <c:v>322.63636363636363</c:v>
                </c:pt>
                <c:pt idx="56">
                  <c:v>318.5454545454545</c:v>
                </c:pt>
                <c:pt idx="57">
                  <c:v>339</c:v>
                </c:pt>
                <c:pt idx="58">
                  <c:v>341.72727272727269</c:v>
                </c:pt>
                <c:pt idx="59">
                  <c:v>335.45454545454544</c:v>
                </c:pt>
                <c:pt idx="60">
                  <c:v>351.81818181818181</c:v>
                </c:pt>
                <c:pt idx="61">
                  <c:v>356.18181818181813</c:v>
                </c:pt>
                <c:pt idx="62">
                  <c:v>372.81818181818181</c:v>
                </c:pt>
                <c:pt idx="63">
                  <c:v>373.09090909090907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83840"/>
        <c:axId val="106085760"/>
      </c:scatterChart>
      <c:valAx>
        <c:axId val="106083840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</a:t>
                </a:r>
                <a:r>
                  <a:rPr lang="en-US" baseline="0"/>
                  <a:t> from EIA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0293637846655789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85760"/>
        <c:crosses val="autoZero"/>
        <c:crossBetween val="midCat"/>
      </c:valAx>
      <c:valAx>
        <c:axId val="106085760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 of Carbon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34235976789168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838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0.95487</cdr:x>
      <cdr:y>0.14571</cdr:y>
    </cdr:from>
    <cdr:to>
      <cdr:x>0.98887</cdr:x>
      <cdr:y>0.86446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71755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</cdr:x>
      <cdr:y>0.14958</cdr:y>
    </cdr:from>
    <cdr:to>
      <cdr:x>0.9856</cdr:x>
      <cdr:y>0.86833</cdr:y>
    </cdr:to>
    <cdr:sp macro="" textlink="">
      <cdr:nvSpPr>
        <cdr:cNvPr id="2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0" y="73660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0.79106</cdr:x>
      <cdr:y>0.2112</cdr:y>
    </cdr:from>
    <cdr:to>
      <cdr:x>0.85031</cdr:x>
      <cdr:y>0.24395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63" y="1040025"/>
          <a:ext cx="345950" cy="161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Oil</a:t>
          </a:r>
        </a:p>
      </cdr:txBody>
    </cdr:sp>
  </cdr:relSizeAnchor>
  <cdr:relSizeAnchor xmlns:cdr="http://schemas.openxmlformats.org/drawingml/2006/chartDrawing">
    <cdr:from>
      <cdr:x>0.82411</cdr:x>
      <cdr:y>0.3673</cdr:y>
    </cdr:from>
    <cdr:to>
      <cdr:x>0.91561</cdr:x>
      <cdr:y>0.4118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1811" y="1808752"/>
          <a:ext cx="534252" cy="219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Coal</a:t>
          </a:r>
        </a:p>
      </cdr:txBody>
    </cdr:sp>
  </cdr:relSizeAnchor>
  <cdr:relSizeAnchor xmlns:cdr="http://schemas.openxmlformats.org/drawingml/2006/chartDrawing">
    <cdr:from>
      <cdr:x>0.76812</cdr:x>
      <cdr:y>0.62057</cdr:y>
    </cdr:from>
    <cdr:to>
      <cdr:x>0.91887</cdr:x>
      <cdr:y>0.65332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4911" y="3055934"/>
          <a:ext cx="880202" cy="161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Natural Gas</a:t>
          </a:r>
        </a:p>
      </cdr:txBody>
    </cdr:sp>
  </cdr:relSizeAnchor>
  <cdr:relSizeAnchor xmlns:cdr="http://schemas.openxmlformats.org/drawingml/2006/chartDrawing">
    <cdr:from>
      <cdr:x>0.95487</cdr:x>
      <cdr:y>0.14571</cdr:y>
    </cdr:from>
    <cdr:to>
      <cdr:x>0.98887</cdr:x>
      <cdr:y>0.86446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71755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0.95487</cdr:x>
      <cdr:y>0.14571</cdr:y>
    </cdr:from>
    <cdr:to>
      <cdr:x>0.98887</cdr:x>
      <cdr:y>0.86446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71755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0.95487</cdr:x>
      <cdr:y>0.14571</cdr:y>
    </cdr:from>
    <cdr:to>
      <cdr:x>0.98887</cdr:x>
      <cdr:y>0.86446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717550"/>
          <a:ext cx="198520" cy="353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4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arth-policy.org/DATA/Energy/EIA%20Short%20Term%20Energy%20Outlook%20-%20Full%20Data%20(Oct%20200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BC%20R2K\Disk%201\WPP2000_Excel_Files\DB02_Stock_Indicators\WPP2000_DB2_F1_TOTAL_POPULATION_BOTH_SEX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S Carbon Emissions"/>
      <sheetName val="C Emissions Total (g)"/>
      <sheetName val="C Emissions by Fuel Type (g)"/>
      <sheetName val="C Emissions - Oil (g)"/>
      <sheetName val="C Emissions - Coal (g)"/>
      <sheetName val="C Emissions - Gas (g)"/>
      <sheetName val="US Coal Cons"/>
      <sheetName val="US Coal Cons (g)"/>
      <sheetName val="US Oil Cons"/>
      <sheetName val="US Oil Cons (g)"/>
      <sheetName val="US NatGas Cons"/>
      <sheetName val="US NatGas Cons (g)"/>
      <sheetName val="Miles"/>
      <sheetName val="Miles (g)"/>
      <sheetName val="US Wind Capacity"/>
      <sheetName val="US Wind Capacity (g-1)"/>
      <sheetName val="US Wind Additions (g-2)"/>
      <sheetName val="US Grid-tied PV"/>
    </sheetNames>
    <sheetDataSet>
      <sheetData sheetId="0"/>
      <sheetData sheetId="1">
        <row r="6">
          <cell r="A6">
            <v>1950</v>
          </cell>
          <cell r="B6">
            <v>314.18181818181819</v>
          </cell>
          <cell r="C6">
            <v>250.36363636363637</v>
          </cell>
          <cell r="D6">
            <v>85.36363636363636</v>
          </cell>
          <cell r="E6">
            <v>649.90909090909088</v>
          </cell>
        </row>
        <row r="7">
          <cell r="A7">
            <v>1951</v>
          </cell>
          <cell r="B7">
            <v>318.27272727272725</v>
          </cell>
          <cell r="C7">
            <v>270</v>
          </cell>
          <cell r="D7">
            <v>100.90909090909091</v>
          </cell>
          <cell r="E7">
            <v>689.18181818181813</v>
          </cell>
        </row>
        <row r="8">
          <cell r="A8">
            <v>1952</v>
          </cell>
          <cell r="B8">
            <v>286.90909090909093</v>
          </cell>
          <cell r="C8">
            <v>279.54545454545456</v>
          </cell>
          <cell r="D8">
            <v>108</v>
          </cell>
          <cell r="E8">
            <v>674.4545454545455</v>
          </cell>
        </row>
        <row r="9">
          <cell r="A9">
            <v>1953</v>
          </cell>
          <cell r="B9">
            <v>288.27272727272725</v>
          </cell>
          <cell r="C9">
            <v>290.45454545454544</v>
          </cell>
          <cell r="D9">
            <v>113.18181818181819</v>
          </cell>
          <cell r="E9">
            <v>691.90909090909099</v>
          </cell>
        </row>
        <row r="10">
          <cell r="A10">
            <v>1954</v>
          </cell>
          <cell r="B10">
            <v>246.54545454545453</v>
          </cell>
          <cell r="C10">
            <v>294.81818181818181</v>
          </cell>
          <cell r="D10">
            <v>119.18181818181819</v>
          </cell>
          <cell r="E10">
            <v>660.5454545454545</v>
          </cell>
        </row>
        <row r="11">
          <cell r="A11">
            <v>1955</v>
          </cell>
          <cell r="B11">
            <v>283.09090909090907</v>
          </cell>
          <cell r="C11">
            <v>320.45454545454544</v>
          </cell>
          <cell r="D11">
            <v>128.72727272727272</v>
          </cell>
          <cell r="E11">
            <v>732.27272727272725</v>
          </cell>
        </row>
        <row r="12">
          <cell r="A12">
            <v>1956</v>
          </cell>
          <cell r="B12">
            <v>287.72727272727275</v>
          </cell>
          <cell r="C12">
            <v>332.18181818181819</v>
          </cell>
          <cell r="D12">
            <v>137.45454545454547</v>
          </cell>
          <cell r="E12">
            <v>757.36363636363649</v>
          </cell>
        </row>
        <row r="13">
          <cell r="A13">
            <v>1957</v>
          </cell>
          <cell r="B13">
            <v>273.81818181818181</v>
          </cell>
          <cell r="C13">
            <v>332.18181818181819</v>
          </cell>
          <cell r="D13">
            <v>145.90909090909091</v>
          </cell>
          <cell r="E13">
            <v>751.90909090909088</v>
          </cell>
        </row>
        <row r="14">
          <cell r="A14">
            <v>1958</v>
          </cell>
          <cell r="B14">
            <v>241.90909090909091</v>
          </cell>
          <cell r="C14">
            <v>342.54545454545456</v>
          </cell>
          <cell r="D14">
            <v>152.72727272727272</v>
          </cell>
          <cell r="E14">
            <v>737.18181818181824</v>
          </cell>
        </row>
        <row r="15">
          <cell r="A15">
            <v>1959</v>
          </cell>
          <cell r="B15">
            <v>241.36363636363637</v>
          </cell>
          <cell r="C15">
            <v>356.45454545454544</v>
          </cell>
          <cell r="D15">
            <v>167.72727272727272</v>
          </cell>
          <cell r="E15">
            <v>765.5454545454545</v>
          </cell>
        </row>
        <row r="16">
          <cell r="A16">
            <v>1960</v>
          </cell>
          <cell r="B16">
            <v>249.54545454545453</v>
          </cell>
          <cell r="C16">
            <v>367.90909090909093</v>
          </cell>
          <cell r="D16">
            <v>177.27272727272728</v>
          </cell>
          <cell r="E16">
            <v>794.72727272727275</v>
          </cell>
        </row>
        <row r="17">
          <cell r="A17">
            <v>1961</v>
          </cell>
          <cell r="B17">
            <v>244.09090909090909</v>
          </cell>
          <cell r="C17">
            <v>373.36363636363637</v>
          </cell>
          <cell r="D17">
            <v>185.18181818181819</v>
          </cell>
          <cell r="E17">
            <v>802.63636363636374</v>
          </cell>
        </row>
        <row r="18">
          <cell r="A18">
            <v>1962</v>
          </cell>
          <cell r="B18">
            <v>251.45454545454547</v>
          </cell>
          <cell r="C18">
            <v>387.81818181818181</v>
          </cell>
          <cell r="D18">
            <v>196.63636363636363</v>
          </cell>
          <cell r="E18">
            <v>835.90909090909088</v>
          </cell>
        </row>
        <row r="19">
          <cell r="A19">
            <v>1963</v>
          </cell>
          <cell r="B19">
            <v>264.27272727272725</v>
          </cell>
          <cell r="C19">
            <v>397.90909090909093</v>
          </cell>
          <cell r="D19">
            <v>206.18181818181819</v>
          </cell>
          <cell r="E19">
            <v>868.36363636363649</v>
          </cell>
        </row>
        <row r="20">
          <cell r="A20">
            <v>1964</v>
          </cell>
          <cell r="B20">
            <v>277.90909090909093</v>
          </cell>
          <cell r="C20">
            <v>407.72727272727275</v>
          </cell>
          <cell r="D20">
            <v>219</v>
          </cell>
          <cell r="E20">
            <v>904.63636363636374</v>
          </cell>
        </row>
        <row r="21">
          <cell r="A21">
            <v>1965</v>
          </cell>
          <cell r="B21">
            <v>293.18181818181819</v>
          </cell>
          <cell r="C21">
            <v>425.18181818181819</v>
          </cell>
          <cell r="D21">
            <v>225.81818181818181</v>
          </cell>
          <cell r="E21">
            <v>944.18181818181824</v>
          </cell>
        </row>
        <row r="22">
          <cell r="A22">
            <v>1966</v>
          </cell>
          <cell r="B22">
            <v>307.36363636363637</v>
          </cell>
          <cell r="C22">
            <v>445.90909090909093</v>
          </cell>
          <cell r="D22">
            <v>243.27272727272728</v>
          </cell>
          <cell r="E22">
            <v>996.5454545454545</v>
          </cell>
        </row>
        <row r="23">
          <cell r="A23">
            <v>1967</v>
          </cell>
          <cell r="B23">
            <v>301.90909090909093</v>
          </cell>
          <cell r="C23">
            <v>463.90909090909093</v>
          </cell>
          <cell r="D23">
            <v>256.90909090909093</v>
          </cell>
          <cell r="E23">
            <v>1022.7272727272727</v>
          </cell>
        </row>
        <row r="24">
          <cell r="A24">
            <v>1968</v>
          </cell>
          <cell r="B24">
            <v>312.54545454545456</v>
          </cell>
          <cell r="C24">
            <v>493.63636363636363</v>
          </cell>
          <cell r="D24">
            <v>274.90909090909093</v>
          </cell>
          <cell r="E24">
            <v>1081.0909090909092</v>
          </cell>
        </row>
        <row r="25">
          <cell r="A25">
            <v>1969</v>
          </cell>
          <cell r="B25">
            <v>313.09090909090907</v>
          </cell>
          <cell r="C25">
            <v>518.4545454545455</v>
          </cell>
          <cell r="D25">
            <v>295.90909090909093</v>
          </cell>
          <cell r="E25">
            <v>1127.4545454545455</v>
          </cell>
        </row>
        <row r="26">
          <cell r="A26">
            <v>1970</v>
          </cell>
          <cell r="B26">
            <v>309.27272727272725</v>
          </cell>
          <cell r="C26">
            <v>540.81818181818187</v>
          </cell>
          <cell r="D26">
            <v>312</v>
          </cell>
          <cell r="E26">
            <v>1162.090909090909</v>
          </cell>
        </row>
        <row r="27">
          <cell r="A27">
            <v>1971</v>
          </cell>
          <cell r="B27">
            <v>293.45454545454544</v>
          </cell>
          <cell r="C27">
            <v>560.72727272727275</v>
          </cell>
          <cell r="D27">
            <v>321.81818181818181</v>
          </cell>
          <cell r="E27">
            <v>1176</v>
          </cell>
        </row>
        <row r="28">
          <cell r="A28">
            <v>1972</v>
          </cell>
          <cell r="B28">
            <v>305.72727272727275</v>
          </cell>
          <cell r="C28">
            <v>605.18181818181813</v>
          </cell>
          <cell r="D28">
            <v>325.09090909090907</v>
          </cell>
          <cell r="E28">
            <v>1236</v>
          </cell>
        </row>
        <row r="29">
          <cell r="A29">
            <v>1973</v>
          </cell>
          <cell r="B29">
            <v>329.18181818181819</v>
          </cell>
          <cell r="C29">
            <v>639.81818181818187</v>
          </cell>
          <cell r="D29">
            <v>322.09090909090907</v>
          </cell>
          <cell r="E29">
            <v>1291.090909090909</v>
          </cell>
        </row>
        <row r="30">
          <cell r="A30">
            <v>1974</v>
          </cell>
          <cell r="B30">
            <v>323.18181818181819</v>
          </cell>
          <cell r="C30">
            <v>613.09090909090912</v>
          </cell>
          <cell r="D30">
            <v>310.90909090909093</v>
          </cell>
          <cell r="E30">
            <v>1247.1818181818182</v>
          </cell>
        </row>
        <row r="31">
          <cell r="A31">
            <v>1975</v>
          </cell>
          <cell r="B31">
            <v>322.09090909090907</v>
          </cell>
          <cell r="C31">
            <v>602.4545454545455</v>
          </cell>
          <cell r="D31">
            <v>285.54545454545456</v>
          </cell>
          <cell r="E31">
            <v>1210.090909090909</v>
          </cell>
        </row>
        <row r="32">
          <cell r="A32">
            <v>1976</v>
          </cell>
          <cell r="B32">
            <v>345.27272727272725</v>
          </cell>
          <cell r="C32">
            <v>646.90909090909088</v>
          </cell>
          <cell r="D32">
            <v>291.27272727272725</v>
          </cell>
          <cell r="E32">
            <v>1283.4545454545455</v>
          </cell>
        </row>
        <row r="33">
          <cell r="A33">
            <v>1977</v>
          </cell>
          <cell r="B33">
            <v>354.54545454545456</v>
          </cell>
          <cell r="C33">
            <v>681.81818181818187</v>
          </cell>
          <cell r="D33">
            <v>285.27272727272725</v>
          </cell>
          <cell r="E33">
            <v>1321.6363636363637</v>
          </cell>
        </row>
        <row r="34">
          <cell r="A34">
            <v>1978</v>
          </cell>
          <cell r="B34">
            <v>354</v>
          </cell>
          <cell r="C34">
            <v>694.90909090909088</v>
          </cell>
          <cell r="D34">
            <v>286.36363636363637</v>
          </cell>
          <cell r="E34">
            <v>1335.2727272727275</v>
          </cell>
        </row>
        <row r="35">
          <cell r="A35">
            <v>1979</v>
          </cell>
          <cell r="B35">
            <v>384.54545454545456</v>
          </cell>
          <cell r="C35">
            <v>673.36363636363637</v>
          </cell>
          <cell r="D35">
            <v>295.90909090909093</v>
          </cell>
          <cell r="E35">
            <v>1353.818181818182</v>
          </cell>
        </row>
        <row r="36">
          <cell r="A36">
            <v>1980</v>
          </cell>
          <cell r="B36">
            <v>391.63636363636363</v>
          </cell>
          <cell r="C36">
            <v>619.63636363636363</v>
          </cell>
          <cell r="D36">
            <v>289.90909090909093</v>
          </cell>
          <cell r="E36">
            <v>1301.1818181818182</v>
          </cell>
        </row>
        <row r="37">
          <cell r="A37">
            <v>1981</v>
          </cell>
          <cell r="B37">
            <v>405</v>
          </cell>
          <cell r="C37">
            <v>578.72727272727275</v>
          </cell>
          <cell r="D37">
            <v>282.54545454545456</v>
          </cell>
          <cell r="E37">
            <v>1266.2727272727273</v>
          </cell>
        </row>
        <row r="38">
          <cell r="A38">
            <v>1982</v>
          </cell>
          <cell r="B38">
            <v>390.81818181818181</v>
          </cell>
          <cell r="C38">
            <v>548.4545454545455</v>
          </cell>
          <cell r="D38">
            <v>262.63636363636363</v>
          </cell>
          <cell r="E38">
            <v>1201.909090909091</v>
          </cell>
        </row>
        <row r="39">
          <cell r="A39">
            <v>1983</v>
          </cell>
          <cell r="B39">
            <v>405.81818181818181</v>
          </cell>
          <cell r="C39">
            <v>544.09090909090912</v>
          </cell>
          <cell r="D39">
            <v>245.72727272727272</v>
          </cell>
          <cell r="E39">
            <v>1195.6363636363637</v>
          </cell>
        </row>
        <row r="40">
          <cell r="A40">
            <v>1984</v>
          </cell>
          <cell r="B40">
            <v>435.81818181818181</v>
          </cell>
          <cell r="C40">
            <v>559.90909090909088</v>
          </cell>
          <cell r="D40">
            <v>262.36363636363637</v>
          </cell>
          <cell r="E40">
            <v>1258.090909090909</v>
          </cell>
        </row>
        <row r="41">
          <cell r="A41">
            <v>1985</v>
          </cell>
          <cell r="B41">
            <v>446.72727272727275</v>
          </cell>
          <cell r="C41">
            <v>555</v>
          </cell>
          <cell r="D41">
            <v>252.54545454545453</v>
          </cell>
          <cell r="E41">
            <v>1254.2727272727273</v>
          </cell>
        </row>
        <row r="42">
          <cell r="A42">
            <v>1986</v>
          </cell>
          <cell r="B42">
            <v>441</v>
          </cell>
          <cell r="C42">
            <v>579.5454545454545</v>
          </cell>
          <cell r="D42">
            <v>236.18181818181819</v>
          </cell>
          <cell r="E42">
            <v>1256.7272727272727</v>
          </cell>
        </row>
        <row r="43">
          <cell r="A43">
            <v>1987</v>
          </cell>
          <cell r="B43">
            <v>461.18181818181819</v>
          </cell>
          <cell r="C43">
            <v>586.90909090909088</v>
          </cell>
          <cell r="D43">
            <v>250.90909090909091</v>
          </cell>
          <cell r="E43">
            <v>1299</v>
          </cell>
        </row>
        <row r="44">
          <cell r="A44">
            <v>1988</v>
          </cell>
          <cell r="B44">
            <v>484.09090909090907</v>
          </cell>
          <cell r="C44">
            <v>612.5454545454545</v>
          </cell>
          <cell r="D44">
            <v>262.36363636363637</v>
          </cell>
          <cell r="E44">
            <v>1359</v>
          </cell>
        </row>
        <row r="45">
          <cell r="A45">
            <v>1989</v>
          </cell>
          <cell r="B45">
            <v>489.54545454545456</v>
          </cell>
          <cell r="C45">
            <v>612.5454545454545</v>
          </cell>
          <cell r="D45">
            <v>278.72727272727275</v>
          </cell>
          <cell r="E45">
            <v>1380.8181818181818</v>
          </cell>
        </row>
        <row r="46">
          <cell r="A46">
            <v>1990</v>
          </cell>
          <cell r="B46">
            <v>496.63636363636363</v>
          </cell>
          <cell r="C46">
            <v>596.4545454545455</v>
          </cell>
          <cell r="D46">
            <v>279.54545454545456</v>
          </cell>
          <cell r="E46">
            <v>1372.6363636363635</v>
          </cell>
        </row>
        <row r="47">
          <cell r="A47">
            <v>1991</v>
          </cell>
          <cell r="B47">
            <v>492.81818181818181</v>
          </cell>
          <cell r="C47">
            <v>582</v>
          </cell>
          <cell r="D47">
            <v>285.54545454545456</v>
          </cell>
          <cell r="E47">
            <v>1360.3636363636363</v>
          </cell>
        </row>
        <row r="48">
          <cell r="A48">
            <v>1992</v>
          </cell>
          <cell r="B48">
            <v>496.90909090909093</v>
          </cell>
          <cell r="C48">
            <v>594.5454545454545</v>
          </cell>
          <cell r="D48">
            <v>295.09090909090907</v>
          </cell>
          <cell r="E48">
            <v>1386.5454545454545</v>
          </cell>
        </row>
        <row r="49">
          <cell r="A49">
            <v>1993</v>
          </cell>
          <cell r="B49">
            <v>513.27272727272725</v>
          </cell>
          <cell r="C49">
            <v>595.63636363636363</v>
          </cell>
          <cell r="D49">
            <v>302.72727272727275</v>
          </cell>
          <cell r="E49">
            <v>1411.6363636363637</v>
          </cell>
        </row>
        <row r="50">
          <cell r="A50">
            <v>1994</v>
          </cell>
          <cell r="B50">
            <v>516.27272727272725</v>
          </cell>
          <cell r="C50">
            <v>606.5454545454545</v>
          </cell>
          <cell r="D50">
            <v>309.27272727272725</v>
          </cell>
          <cell r="E50">
            <v>1432.090909090909</v>
          </cell>
        </row>
        <row r="51">
          <cell r="A51">
            <v>1995</v>
          </cell>
          <cell r="B51">
            <v>521.72727272727263</v>
          </cell>
          <cell r="C51">
            <v>604.36363636363637</v>
          </cell>
          <cell r="D51">
            <v>322.63636363636363</v>
          </cell>
          <cell r="E51">
            <v>1448.7272727272725</v>
          </cell>
        </row>
        <row r="52">
          <cell r="A52">
            <v>1996</v>
          </cell>
          <cell r="B52">
            <v>544.09090909090901</v>
          </cell>
          <cell r="C52">
            <v>627.27272727272725</v>
          </cell>
          <cell r="D52">
            <v>328.36363636363632</v>
          </cell>
          <cell r="E52">
            <v>1499.7272727272725</v>
          </cell>
        </row>
        <row r="53">
          <cell r="A53">
            <v>1997</v>
          </cell>
          <cell r="B53">
            <v>556.36363636363637</v>
          </cell>
          <cell r="C53">
            <v>633.5454545454545</v>
          </cell>
          <cell r="D53">
            <v>330</v>
          </cell>
          <cell r="E53">
            <v>1519.909090909091</v>
          </cell>
        </row>
        <row r="54">
          <cell r="A54">
            <v>1998</v>
          </cell>
          <cell r="B54">
            <v>562.90909090909088</v>
          </cell>
          <cell r="C54">
            <v>646.90909090909088</v>
          </cell>
          <cell r="D54">
            <v>324.27272727272725</v>
          </cell>
          <cell r="E54">
            <v>1534.090909090909</v>
          </cell>
        </row>
        <row r="55">
          <cell r="A55">
            <v>1999</v>
          </cell>
          <cell r="B55">
            <v>562.36363636363637</v>
          </cell>
          <cell r="C55">
            <v>660.5454545454545</v>
          </cell>
          <cell r="D55">
            <v>325.36363636363632</v>
          </cell>
          <cell r="E55">
            <v>1548.2727272727273</v>
          </cell>
        </row>
        <row r="56">
          <cell r="A56">
            <v>2000</v>
          </cell>
          <cell r="B56">
            <v>587.72727272727263</v>
          </cell>
          <cell r="C56">
            <v>670.63636363636363</v>
          </cell>
          <cell r="D56">
            <v>339</v>
          </cell>
          <cell r="E56">
            <v>1597.3636363636363</v>
          </cell>
        </row>
        <row r="57">
          <cell r="A57">
            <v>2001</v>
          </cell>
          <cell r="B57">
            <v>569.45454545454538</v>
          </cell>
          <cell r="C57">
            <v>674.72727272727263</v>
          </cell>
          <cell r="D57">
            <v>324</v>
          </cell>
          <cell r="E57">
            <v>1568.181818181818</v>
          </cell>
        </row>
        <row r="58">
          <cell r="A58">
            <v>2002</v>
          </cell>
          <cell r="B58">
            <v>571.36363636363637</v>
          </cell>
          <cell r="C58">
            <v>673.63636363636363</v>
          </cell>
          <cell r="D58">
            <v>334.63636363636363</v>
          </cell>
          <cell r="E58">
            <v>1579.6363636363635</v>
          </cell>
        </row>
        <row r="59">
          <cell r="A59">
            <v>2003</v>
          </cell>
          <cell r="B59">
            <v>582.5454545454545</v>
          </cell>
          <cell r="C59">
            <v>685.63636363636363</v>
          </cell>
          <cell r="D59">
            <v>325.36363636363632</v>
          </cell>
          <cell r="E59">
            <v>1593.5454545454543</v>
          </cell>
        </row>
        <row r="60">
          <cell r="A60">
            <v>2004</v>
          </cell>
          <cell r="B60">
            <v>589.09090909090901</v>
          </cell>
          <cell r="C60">
            <v>709.90909090909088</v>
          </cell>
          <cell r="D60">
            <v>327.27272727272725</v>
          </cell>
          <cell r="E60">
            <v>1626.2727272727273</v>
          </cell>
        </row>
        <row r="61">
          <cell r="A61">
            <v>2005</v>
          </cell>
          <cell r="B61">
            <v>595.09090909090901</v>
          </cell>
          <cell r="C61">
            <v>715.36363636363626</v>
          </cell>
          <cell r="D61">
            <v>322.63636363636363</v>
          </cell>
          <cell r="E61">
            <v>1633.090909090909</v>
          </cell>
        </row>
        <row r="62">
          <cell r="A62">
            <v>2006</v>
          </cell>
          <cell r="B62">
            <v>585.5454545454545</v>
          </cell>
          <cell r="C62">
            <v>707.18181818181813</v>
          </cell>
          <cell r="D62">
            <v>318.5454545454545</v>
          </cell>
          <cell r="E62">
            <v>1611.272727272727</v>
          </cell>
        </row>
        <row r="63">
          <cell r="A63">
            <v>2007</v>
          </cell>
          <cell r="B63">
            <v>592.36363636363637</v>
          </cell>
          <cell r="C63">
            <v>708</v>
          </cell>
          <cell r="D63">
            <v>339</v>
          </cell>
          <cell r="E63">
            <v>1639.3636363636365</v>
          </cell>
        </row>
        <row r="64">
          <cell r="A64">
            <v>2008</v>
          </cell>
          <cell r="B64">
            <v>583.36363636363637</v>
          </cell>
          <cell r="C64">
            <v>664.63636363636363</v>
          </cell>
          <cell r="D64">
            <v>341.72727272727269</v>
          </cell>
          <cell r="E64">
            <v>1589.7272727272727</v>
          </cell>
        </row>
        <row r="65">
          <cell r="A65">
            <v>2009</v>
          </cell>
          <cell r="B65">
            <v>511.63636363636363</v>
          </cell>
          <cell r="C65">
            <v>629.18181818181813</v>
          </cell>
          <cell r="D65">
            <v>335.45454545454544</v>
          </cell>
          <cell r="E65">
            <v>1476.2727272727273</v>
          </cell>
        </row>
        <row r="66">
          <cell r="A66">
            <v>2010</v>
          </cell>
          <cell r="B66">
            <v>540.5454545454545</v>
          </cell>
          <cell r="C66">
            <v>637.90909090909088</v>
          </cell>
          <cell r="D66">
            <v>351.81818181818181</v>
          </cell>
          <cell r="E66">
            <v>1530.2727272727273</v>
          </cell>
        </row>
        <row r="67">
          <cell r="A67">
            <v>2011</v>
          </cell>
          <cell r="B67">
            <v>511.63636363636363</v>
          </cell>
          <cell r="C67">
            <v>628.36363636363626</v>
          </cell>
          <cell r="D67">
            <v>356.18181818181813</v>
          </cell>
          <cell r="E67">
            <v>1496.181818181818</v>
          </cell>
        </row>
        <row r="68">
          <cell r="A68">
            <v>2012</v>
          </cell>
          <cell r="B68">
            <v>451.90909090909088</v>
          </cell>
          <cell r="C68">
            <v>612.27272727272725</v>
          </cell>
          <cell r="D68">
            <v>372.81818181818181</v>
          </cell>
          <cell r="E68">
            <v>1436.9999999999998</v>
          </cell>
        </row>
        <row r="69">
          <cell r="A69">
            <v>2013</v>
          </cell>
          <cell r="B69">
            <v>478.36363636363632</v>
          </cell>
          <cell r="C69">
            <v>614.18181818181813</v>
          </cell>
          <cell r="D69">
            <v>373.09090909090907</v>
          </cell>
          <cell r="E69">
            <v>1465.6363636363635</v>
          </cell>
        </row>
      </sheetData>
      <sheetData sheetId="7"/>
      <sheetData sheetId="9"/>
      <sheetData sheetId="11"/>
      <sheetData sheetId="13"/>
      <sheetData sheetId="15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WORKING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6.5703125" style="21" customWidth="1"/>
    <col min="2" max="4" width="12.28515625" customWidth="1"/>
    <col min="5" max="6" width="9.85546875" customWidth="1"/>
  </cols>
  <sheetData>
    <row r="1" spans="1:6">
      <c r="A1" s="1" t="s">
        <v>0</v>
      </c>
      <c r="B1" s="2"/>
      <c r="C1" s="2"/>
      <c r="D1" s="2"/>
      <c r="E1" s="2"/>
      <c r="F1" s="2"/>
    </row>
    <row r="2" spans="1:6">
      <c r="A2" s="3"/>
      <c r="B2" s="2"/>
      <c r="C2" s="2"/>
      <c r="D2" s="2"/>
      <c r="E2" s="2"/>
      <c r="F2" s="2"/>
    </row>
    <row r="3" spans="1:6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/>
    </row>
    <row r="4" spans="1:6">
      <c r="A4" s="7"/>
      <c r="B4" s="8" t="s">
        <v>6</v>
      </c>
      <c r="C4" s="9"/>
      <c r="D4" s="9"/>
      <c r="E4" s="9"/>
      <c r="F4" s="10"/>
    </row>
    <row r="5" spans="1:6">
      <c r="A5" s="7"/>
      <c r="B5" s="10"/>
      <c r="C5" s="10"/>
      <c r="D5" s="10"/>
      <c r="E5" s="10"/>
      <c r="F5" s="11"/>
    </row>
    <row r="6" spans="1:6">
      <c r="A6" s="12">
        <v>1950</v>
      </c>
      <c r="B6" s="13">
        <v>314.18181818181819</v>
      </c>
      <c r="C6" s="13">
        <v>250.36363636363637</v>
      </c>
      <c r="D6" s="13">
        <v>85.36363636363636</v>
      </c>
      <c r="E6" s="13">
        <f>B6+C6+D6</f>
        <v>649.90909090909088</v>
      </c>
      <c r="F6" s="14"/>
    </row>
    <row r="7" spans="1:6">
      <c r="A7" s="12">
        <v>1951</v>
      </c>
      <c r="B7" s="13">
        <v>318.27272727272725</v>
      </c>
      <c r="C7" s="13">
        <v>270</v>
      </c>
      <c r="D7" s="13">
        <v>100.90909090909091</v>
      </c>
      <c r="E7" s="13">
        <f t="shared" ref="E7:E69" si="0">B7+C7+D7</f>
        <v>689.18181818181813</v>
      </c>
      <c r="F7" s="14"/>
    </row>
    <row r="8" spans="1:6">
      <c r="A8" s="12">
        <v>1952</v>
      </c>
      <c r="B8" s="13">
        <v>286.90909090909093</v>
      </c>
      <c r="C8" s="13">
        <v>279.54545454545456</v>
      </c>
      <c r="D8" s="13">
        <v>108</v>
      </c>
      <c r="E8" s="13">
        <f t="shared" si="0"/>
        <v>674.4545454545455</v>
      </c>
      <c r="F8" s="14"/>
    </row>
    <row r="9" spans="1:6">
      <c r="A9" s="12">
        <v>1953</v>
      </c>
      <c r="B9" s="13">
        <v>288.27272727272725</v>
      </c>
      <c r="C9" s="13">
        <v>290.45454545454544</v>
      </c>
      <c r="D9" s="13">
        <v>113.18181818181819</v>
      </c>
      <c r="E9" s="13">
        <f t="shared" si="0"/>
        <v>691.90909090909099</v>
      </c>
      <c r="F9" s="14"/>
    </row>
    <row r="10" spans="1:6">
      <c r="A10" s="12">
        <v>1954</v>
      </c>
      <c r="B10" s="13">
        <v>246.54545454545453</v>
      </c>
      <c r="C10" s="13">
        <v>294.81818181818181</v>
      </c>
      <c r="D10" s="13">
        <v>119.18181818181819</v>
      </c>
      <c r="E10" s="13">
        <f t="shared" si="0"/>
        <v>660.5454545454545</v>
      </c>
      <c r="F10" s="14"/>
    </row>
    <row r="11" spans="1:6">
      <c r="A11" s="12">
        <v>1955</v>
      </c>
      <c r="B11" s="13">
        <v>283.09090909090907</v>
      </c>
      <c r="C11" s="13">
        <v>320.45454545454544</v>
      </c>
      <c r="D11" s="13">
        <v>128.72727272727272</v>
      </c>
      <c r="E11" s="13">
        <f t="shared" si="0"/>
        <v>732.27272727272725</v>
      </c>
      <c r="F11" s="14"/>
    </row>
    <row r="12" spans="1:6">
      <c r="A12" s="12">
        <v>1956</v>
      </c>
      <c r="B12" s="13">
        <v>287.72727272727275</v>
      </c>
      <c r="C12" s="13">
        <v>332.18181818181819</v>
      </c>
      <c r="D12" s="13">
        <v>137.45454545454547</v>
      </c>
      <c r="E12" s="13">
        <f t="shared" si="0"/>
        <v>757.36363636363649</v>
      </c>
      <c r="F12" s="14"/>
    </row>
    <row r="13" spans="1:6">
      <c r="A13" s="12">
        <v>1957</v>
      </c>
      <c r="B13" s="13">
        <v>273.81818181818181</v>
      </c>
      <c r="C13" s="13">
        <v>332.18181818181819</v>
      </c>
      <c r="D13" s="13">
        <v>145.90909090909091</v>
      </c>
      <c r="E13" s="13">
        <f t="shared" si="0"/>
        <v>751.90909090909088</v>
      </c>
      <c r="F13" s="14"/>
    </row>
    <row r="14" spans="1:6">
      <c r="A14" s="12">
        <v>1958</v>
      </c>
      <c r="B14" s="13">
        <v>241.90909090909091</v>
      </c>
      <c r="C14" s="13">
        <v>342.54545454545456</v>
      </c>
      <c r="D14" s="13">
        <v>152.72727272727272</v>
      </c>
      <c r="E14" s="13">
        <f t="shared" si="0"/>
        <v>737.18181818181824</v>
      </c>
      <c r="F14" s="14"/>
    </row>
    <row r="15" spans="1:6">
      <c r="A15" s="12">
        <v>1959</v>
      </c>
      <c r="B15" s="13">
        <v>241.36363636363637</v>
      </c>
      <c r="C15" s="13">
        <v>356.45454545454544</v>
      </c>
      <c r="D15" s="13">
        <v>167.72727272727272</v>
      </c>
      <c r="E15" s="13">
        <f t="shared" si="0"/>
        <v>765.5454545454545</v>
      </c>
      <c r="F15" s="14"/>
    </row>
    <row r="16" spans="1:6">
      <c r="A16" s="12">
        <v>1960</v>
      </c>
      <c r="B16" s="13">
        <v>249.54545454545453</v>
      </c>
      <c r="C16" s="13">
        <v>367.90909090909093</v>
      </c>
      <c r="D16" s="13">
        <v>177.27272727272728</v>
      </c>
      <c r="E16" s="13">
        <f t="shared" si="0"/>
        <v>794.72727272727275</v>
      </c>
      <c r="F16" s="14"/>
    </row>
    <row r="17" spans="1:6">
      <c r="A17" s="12">
        <v>1961</v>
      </c>
      <c r="B17" s="13">
        <v>244.09090909090909</v>
      </c>
      <c r="C17" s="13">
        <v>373.36363636363637</v>
      </c>
      <c r="D17" s="13">
        <v>185.18181818181819</v>
      </c>
      <c r="E17" s="13">
        <f t="shared" si="0"/>
        <v>802.63636363636374</v>
      </c>
      <c r="F17" s="14"/>
    </row>
    <row r="18" spans="1:6">
      <c r="A18" s="12">
        <v>1962</v>
      </c>
      <c r="B18" s="13">
        <v>251.45454545454547</v>
      </c>
      <c r="C18" s="13">
        <v>387.81818181818181</v>
      </c>
      <c r="D18" s="13">
        <v>196.63636363636363</v>
      </c>
      <c r="E18" s="13">
        <f t="shared" si="0"/>
        <v>835.90909090909088</v>
      </c>
      <c r="F18" s="14"/>
    </row>
    <row r="19" spans="1:6">
      <c r="A19" s="12">
        <v>1963</v>
      </c>
      <c r="B19" s="13">
        <v>264.27272727272725</v>
      </c>
      <c r="C19" s="13">
        <v>397.90909090909093</v>
      </c>
      <c r="D19" s="13">
        <v>206.18181818181819</v>
      </c>
      <c r="E19" s="13">
        <f t="shared" si="0"/>
        <v>868.36363636363649</v>
      </c>
      <c r="F19" s="14"/>
    </row>
    <row r="20" spans="1:6">
      <c r="A20" s="12">
        <v>1964</v>
      </c>
      <c r="B20" s="13">
        <v>277.90909090909093</v>
      </c>
      <c r="C20" s="13">
        <v>407.72727272727275</v>
      </c>
      <c r="D20" s="13">
        <v>219</v>
      </c>
      <c r="E20" s="13">
        <f t="shared" si="0"/>
        <v>904.63636363636374</v>
      </c>
      <c r="F20" s="14"/>
    </row>
    <row r="21" spans="1:6">
      <c r="A21" s="12">
        <v>1965</v>
      </c>
      <c r="B21" s="13">
        <v>293.18181818181819</v>
      </c>
      <c r="C21" s="13">
        <v>425.18181818181819</v>
      </c>
      <c r="D21" s="13">
        <v>225.81818181818181</v>
      </c>
      <c r="E21" s="13">
        <f t="shared" si="0"/>
        <v>944.18181818181824</v>
      </c>
      <c r="F21" s="14"/>
    </row>
    <row r="22" spans="1:6">
      <c r="A22" s="12">
        <v>1966</v>
      </c>
      <c r="B22" s="13">
        <v>307.36363636363637</v>
      </c>
      <c r="C22" s="13">
        <v>445.90909090909093</v>
      </c>
      <c r="D22" s="13">
        <v>243.27272727272728</v>
      </c>
      <c r="E22" s="13">
        <f t="shared" si="0"/>
        <v>996.5454545454545</v>
      </c>
      <c r="F22" s="14"/>
    </row>
    <row r="23" spans="1:6">
      <c r="A23" s="12">
        <v>1967</v>
      </c>
      <c r="B23" s="13">
        <v>301.90909090909093</v>
      </c>
      <c r="C23" s="13">
        <v>463.90909090909093</v>
      </c>
      <c r="D23" s="13">
        <v>256.90909090909093</v>
      </c>
      <c r="E23" s="13">
        <f t="shared" si="0"/>
        <v>1022.7272727272727</v>
      </c>
      <c r="F23" s="14"/>
    </row>
    <row r="24" spans="1:6">
      <c r="A24" s="12">
        <v>1968</v>
      </c>
      <c r="B24" s="13">
        <v>312.54545454545456</v>
      </c>
      <c r="C24" s="13">
        <v>493.63636363636363</v>
      </c>
      <c r="D24" s="13">
        <v>274.90909090909093</v>
      </c>
      <c r="E24" s="13">
        <f t="shared" si="0"/>
        <v>1081.0909090909092</v>
      </c>
      <c r="F24" s="14"/>
    </row>
    <row r="25" spans="1:6">
      <c r="A25" s="12">
        <v>1969</v>
      </c>
      <c r="B25" s="13">
        <v>313.09090909090907</v>
      </c>
      <c r="C25" s="13">
        <v>518.4545454545455</v>
      </c>
      <c r="D25" s="13">
        <v>295.90909090909093</v>
      </c>
      <c r="E25" s="13">
        <f t="shared" si="0"/>
        <v>1127.4545454545455</v>
      </c>
      <c r="F25" s="14"/>
    </row>
    <row r="26" spans="1:6">
      <c r="A26" s="12">
        <v>1970</v>
      </c>
      <c r="B26" s="13">
        <v>309.27272727272725</v>
      </c>
      <c r="C26" s="13">
        <v>540.81818181818187</v>
      </c>
      <c r="D26" s="13">
        <v>312</v>
      </c>
      <c r="E26" s="13">
        <f t="shared" si="0"/>
        <v>1162.090909090909</v>
      </c>
      <c r="F26" s="14"/>
    </row>
    <row r="27" spans="1:6">
      <c r="A27" s="12">
        <v>1971</v>
      </c>
      <c r="B27" s="13">
        <v>293.45454545454544</v>
      </c>
      <c r="C27" s="13">
        <v>560.72727272727275</v>
      </c>
      <c r="D27" s="13">
        <v>321.81818181818181</v>
      </c>
      <c r="E27" s="13">
        <f t="shared" si="0"/>
        <v>1176</v>
      </c>
      <c r="F27" s="14"/>
    </row>
    <row r="28" spans="1:6">
      <c r="A28" s="12">
        <v>1972</v>
      </c>
      <c r="B28" s="13">
        <v>305.72727272727275</v>
      </c>
      <c r="C28" s="13">
        <v>605.18181818181813</v>
      </c>
      <c r="D28" s="13">
        <v>325.09090909090907</v>
      </c>
      <c r="E28" s="13">
        <f t="shared" si="0"/>
        <v>1236</v>
      </c>
      <c r="F28" s="14"/>
    </row>
    <row r="29" spans="1:6">
      <c r="A29" s="12">
        <v>1973</v>
      </c>
      <c r="B29" s="13">
        <v>329.18181818181819</v>
      </c>
      <c r="C29" s="13">
        <v>639.81818181818187</v>
      </c>
      <c r="D29" s="13">
        <v>322.09090909090907</v>
      </c>
      <c r="E29" s="13">
        <f t="shared" si="0"/>
        <v>1291.090909090909</v>
      </c>
      <c r="F29" s="14"/>
    </row>
    <row r="30" spans="1:6">
      <c r="A30" s="12">
        <v>1974</v>
      </c>
      <c r="B30" s="13">
        <v>323.18181818181819</v>
      </c>
      <c r="C30" s="13">
        <v>613.09090909090912</v>
      </c>
      <c r="D30" s="13">
        <v>310.90909090909093</v>
      </c>
      <c r="E30" s="13">
        <f t="shared" si="0"/>
        <v>1247.1818181818182</v>
      </c>
      <c r="F30" s="14"/>
    </row>
    <row r="31" spans="1:6">
      <c r="A31" s="12">
        <v>1975</v>
      </c>
      <c r="B31" s="13">
        <v>322.09090909090907</v>
      </c>
      <c r="C31" s="13">
        <v>602.4545454545455</v>
      </c>
      <c r="D31" s="13">
        <v>285.54545454545456</v>
      </c>
      <c r="E31" s="13">
        <f t="shared" si="0"/>
        <v>1210.090909090909</v>
      </c>
      <c r="F31" s="14"/>
    </row>
    <row r="32" spans="1:6">
      <c r="A32" s="12">
        <v>1976</v>
      </c>
      <c r="B32" s="13">
        <v>345.27272727272725</v>
      </c>
      <c r="C32" s="13">
        <v>646.90909090909088</v>
      </c>
      <c r="D32" s="13">
        <v>291.27272727272725</v>
      </c>
      <c r="E32" s="13">
        <f t="shared" si="0"/>
        <v>1283.4545454545455</v>
      </c>
      <c r="F32" s="14"/>
    </row>
    <row r="33" spans="1:6">
      <c r="A33" s="12">
        <v>1977</v>
      </c>
      <c r="B33" s="13">
        <v>354.54545454545456</v>
      </c>
      <c r="C33" s="13">
        <v>681.81818181818187</v>
      </c>
      <c r="D33" s="13">
        <v>285.27272727272725</v>
      </c>
      <c r="E33" s="13">
        <f t="shared" si="0"/>
        <v>1321.6363636363637</v>
      </c>
      <c r="F33" s="14"/>
    </row>
    <row r="34" spans="1:6">
      <c r="A34" s="12">
        <v>1978</v>
      </c>
      <c r="B34" s="13">
        <v>354</v>
      </c>
      <c r="C34" s="13">
        <v>694.90909090909088</v>
      </c>
      <c r="D34" s="13">
        <v>286.36363636363637</v>
      </c>
      <c r="E34" s="13">
        <f t="shared" si="0"/>
        <v>1335.2727272727275</v>
      </c>
      <c r="F34" s="14"/>
    </row>
    <row r="35" spans="1:6">
      <c r="A35" s="12">
        <v>1979</v>
      </c>
      <c r="B35" s="13">
        <v>384.54545454545456</v>
      </c>
      <c r="C35" s="13">
        <v>673.36363636363637</v>
      </c>
      <c r="D35" s="13">
        <v>295.90909090909093</v>
      </c>
      <c r="E35" s="13">
        <f t="shared" si="0"/>
        <v>1353.818181818182</v>
      </c>
      <c r="F35" s="14"/>
    </row>
    <row r="36" spans="1:6">
      <c r="A36" s="12">
        <v>1980</v>
      </c>
      <c r="B36" s="13">
        <v>391.63636363636363</v>
      </c>
      <c r="C36" s="13">
        <v>619.63636363636363</v>
      </c>
      <c r="D36" s="13">
        <v>289.90909090909093</v>
      </c>
      <c r="E36" s="13">
        <f t="shared" si="0"/>
        <v>1301.1818181818182</v>
      </c>
      <c r="F36" s="14"/>
    </row>
    <row r="37" spans="1:6">
      <c r="A37" s="12">
        <v>1981</v>
      </c>
      <c r="B37" s="13">
        <v>405</v>
      </c>
      <c r="C37" s="13">
        <v>578.72727272727275</v>
      </c>
      <c r="D37" s="13">
        <v>282.54545454545456</v>
      </c>
      <c r="E37" s="13">
        <f t="shared" si="0"/>
        <v>1266.2727272727273</v>
      </c>
      <c r="F37" s="14"/>
    </row>
    <row r="38" spans="1:6">
      <c r="A38" s="12">
        <v>1982</v>
      </c>
      <c r="B38" s="13">
        <v>390.81818181818181</v>
      </c>
      <c r="C38" s="13">
        <v>548.4545454545455</v>
      </c>
      <c r="D38" s="13">
        <v>262.63636363636363</v>
      </c>
      <c r="E38" s="13">
        <f t="shared" si="0"/>
        <v>1201.909090909091</v>
      </c>
      <c r="F38" s="14"/>
    </row>
    <row r="39" spans="1:6">
      <c r="A39" s="12">
        <v>1983</v>
      </c>
      <c r="B39" s="13">
        <v>405.81818181818181</v>
      </c>
      <c r="C39" s="13">
        <v>544.09090909090912</v>
      </c>
      <c r="D39" s="13">
        <v>245.72727272727272</v>
      </c>
      <c r="E39" s="13">
        <f t="shared" si="0"/>
        <v>1195.6363636363637</v>
      </c>
      <c r="F39" s="14"/>
    </row>
    <row r="40" spans="1:6">
      <c r="A40" s="12">
        <v>1984</v>
      </c>
      <c r="B40" s="13">
        <v>435.81818181818181</v>
      </c>
      <c r="C40" s="13">
        <v>559.90909090909088</v>
      </c>
      <c r="D40" s="13">
        <v>262.36363636363637</v>
      </c>
      <c r="E40" s="13">
        <f t="shared" si="0"/>
        <v>1258.090909090909</v>
      </c>
      <c r="F40" s="14"/>
    </row>
    <row r="41" spans="1:6">
      <c r="A41" s="12">
        <v>1985</v>
      </c>
      <c r="B41" s="13">
        <v>446.72727272727275</v>
      </c>
      <c r="C41" s="13">
        <v>555</v>
      </c>
      <c r="D41" s="13">
        <v>252.54545454545453</v>
      </c>
      <c r="E41" s="13">
        <f t="shared" si="0"/>
        <v>1254.2727272727273</v>
      </c>
      <c r="F41" s="14"/>
    </row>
    <row r="42" spans="1:6">
      <c r="A42" s="12">
        <v>1986</v>
      </c>
      <c r="B42" s="13">
        <v>441</v>
      </c>
      <c r="C42" s="13">
        <v>579.5454545454545</v>
      </c>
      <c r="D42" s="13">
        <v>236.18181818181819</v>
      </c>
      <c r="E42" s="13">
        <f t="shared" si="0"/>
        <v>1256.7272727272727</v>
      </c>
      <c r="F42" s="14"/>
    </row>
    <row r="43" spans="1:6">
      <c r="A43" s="12">
        <v>1987</v>
      </c>
      <c r="B43" s="13">
        <v>461.18181818181819</v>
      </c>
      <c r="C43" s="13">
        <v>586.90909090909088</v>
      </c>
      <c r="D43" s="13">
        <v>250.90909090909091</v>
      </c>
      <c r="E43" s="13">
        <f t="shared" si="0"/>
        <v>1299</v>
      </c>
      <c r="F43" s="14"/>
    </row>
    <row r="44" spans="1:6">
      <c r="A44" s="12">
        <v>1988</v>
      </c>
      <c r="B44" s="13">
        <v>484.09090909090907</v>
      </c>
      <c r="C44" s="13">
        <v>612.5454545454545</v>
      </c>
      <c r="D44" s="13">
        <v>262.36363636363637</v>
      </c>
      <c r="E44" s="13">
        <f t="shared" si="0"/>
        <v>1359</v>
      </c>
      <c r="F44" s="14"/>
    </row>
    <row r="45" spans="1:6">
      <c r="A45" s="12">
        <v>1989</v>
      </c>
      <c r="B45" s="13">
        <v>489.54545454545456</v>
      </c>
      <c r="C45" s="13">
        <v>612.5454545454545</v>
      </c>
      <c r="D45" s="13">
        <v>278.72727272727275</v>
      </c>
      <c r="E45" s="13">
        <f t="shared" si="0"/>
        <v>1380.8181818181818</v>
      </c>
      <c r="F45" s="14"/>
    </row>
    <row r="46" spans="1:6">
      <c r="A46" s="12">
        <v>1990</v>
      </c>
      <c r="B46" s="13">
        <v>496.63636363636363</v>
      </c>
      <c r="C46" s="13">
        <v>596.4545454545455</v>
      </c>
      <c r="D46" s="13">
        <v>279.54545454545456</v>
      </c>
      <c r="E46" s="13">
        <f t="shared" si="0"/>
        <v>1372.6363636363635</v>
      </c>
      <c r="F46" s="14"/>
    </row>
    <row r="47" spans="1:6">
      <c r="A47" s="12">
        <v>1991</v>
      </c>
      <c r="B47" s="13">
        <v>492.81818181818181</v>
      </c>
      <c r="C47" s="13">
        <v>582</v>
      </c>
      <c r="D47" s="13">
        <v>285.54545454545456</v>
      </c>
      <c r="E47" s="13">
        <f t="shared" si="0"/>
        <v>1360.3636363636363</v>
      </c>
      <c r="F47" s="14"/>
    </row>
    <row r="48" spans="1:6">
      <c r="A48" s="12">
        <v>1992</v>
      </c>
      <c r="B48" s="13">
        <v>496.90909090909093</v>
      </c>
      <c r="C48" s="13">
        <v>594.5454545454545</v>
      </c>
      <c r="D48" s="13">
        <v>295.09090909090907</v>
      </c>
      <c r="E48" s="13">
        <f t="shared" si="0"/>
        <v>1386.5454545454545</v>
      </c>
      <c r="F48" s="14"/>
    </row>
    <row r="49" spans="1:10">
      <c r="A49" s="12">
        <v>1993</v>
      </c>
      <c r="B49" s="13">
        <v>513.27272727272725</v>
      </c>
      <c r="C49" s="13">
        <v>595.63636363636363</v>
      </c>
      <c r="D49" s="13">
        <v>302.72727272727275</v>
      </c>
      <c r="E49" s="13">
        <f t="shared" si="0"/>
        <v>1411.6363636363637</v>
      </c>
      <c r="F49" s="14"/>
    </row>
    <row r="50" spans="1:10">
      <c r="A50" s="12">
        <v>1994</v>
      </c>
      <c r="B50" s="13">
        <v>516.27272727272725</v>
      </c>
      <c r="C50" s="13">
        <v>606.5454545454545</v>
      </c>
      <c r="D50" s="13">
        <v>309.27272727272725</v>
      </c>
      <c r="E50" s="13">
        <f t="shared" si="0"/>
        <v>1432.090909090909</v>
      </c>
      <c r="F50" s="14"/>
    </row>
    <row r="51" spans="1:10">
      <c r="A51" s="12">
        <v>1995</v>
      </c>
      <c r="B51" s="13">
        <v>521.72727272727263</v>
      </c>
      <c r="C51" s="13">
        <v>604.36363636363637</v>
      </c>
      <c r="D51" s="13">
        <v>322.63636363636363</v>
      </c>
      <c r="E51" s="13">
        <f t="shared" si="0"/>
        <v>1448.7272727272725</v>
      </c>
      <c r="F51" s="14"/>
    </row>
    <row r="52" spans="1:10">
      <c r="A52" s="12">
        <v>1996</v>
      </c>
      <c r="B52" s="13">
        <v>544.09090909090901</v>
      </c>
      <c r="C52" s="13">
        <v>627.27272727272725</v>
      </c>
      <c r="D52" s="13">
        <v>328.36363636363632</v>
      </c>
      <c r="E52" s="13">
        <f t="shared" si="0"/>
        <v>1499.7272727272725</v>
      </c>
      <c r="F52" s="14"/>
    </row>
    <row r="53" spans="1:10">
      <c r="A53" s="7">
        <v>1997</v>
      </c>
      <c r="B53" s="13">
        <v>556.36363636363637</v>
      </c>
      <c r="C53" s="13">
        <v>633.5454545454545</v>
      </c>
      <c r="D53" s="13">
        <v>330</v>
      </c>
      <c r="E53" s="13">
        <f t="shared" si="0"/>
        <v>1519.909090909091</v>
      </c>
      <c r="F53" s="14"/>
    </row>
    <row r="54" spans="1:10">
      <c r="A54" s="7">
        <v>1998</v>
      </c>
      <c r="B54" s="13">
        <v>562.90909090909088</v>
      </c>
      <c r="C54" s="13">
        <v>646.90909090909088</v>
      </c>
      <c r="D54" s="13">
        <v>324.27272727272725</v>
      </c>
      <c r="E54" s="13">
        <f t="shared" si="0"/>
        <v>1534.090909090909</v>
      </c>
      <c r="F54" s="14"/>
    </row>
    <row r="55" spans="1:10">
      <c r="A55" s="7">
        <v>1999</v>
      </c>
      <c r="B55" s="13">
        <v>562.36363636363637</v>
      </c>
      <c r="C55" s="13">
        <v>660.5454545454545</v>
      </c>
      <c r="D55" s="13">
        <v>325.36363636363632</v>
      </c>
      <c r="E55" s="13">
        <f t="shared" si="0"/>
        <v>1548.2727272727273</v>
      </c>
      <c r="F55" s="14"/>
    </row>
    <row r="56" spans="1:10">
      <c r="A56" s="7">
        <v>2000</v>
      </c>
      <c r="B56" s="13">
        <v>587.72727272727263</v>
      </c>
      <c r="C56" s="13">
        <v>670.63636363636363</v>
      </c>
      <c r="D56" s="13">
        <v>339</v>
      </c>
      <c r="E56" s="13">
        <f t="shared" si="0"/>
        <v>1597.3636363636363</v>
      </c>
      <c r="F56" s="14"/>
    </row>
    <row r="57" spans="1:10">
      <c r="A57" s="7">
        <v>2001</v>
      </c>
      <c r="B57" s="13">
        <v>569.45454545454538</v>
      </c>
      <c r="C57" s="13">
        <v>674.72727272727263</v>
      </c>
      <c r="D57" s="13">
        <v>324</v>
      </c>
      <c r="E57" s="13">
        <f t="shared" si="0"/>
        <v>1568.181818181818</v>
      </c>
      <c r="F57" s="14"/>
    </row>
    <row r="58" spans="1:10">
      <c r="A58" s="7">
        <v>2002</v>
      </c>
      <c r="B58" s="13">
        <v>571.36363636363637</v>
      </c>
      <c r="C58" s="13">
        <v>673.63636363636363</v>
      </c>
      <c r="D58" s="13">
        <v>334.63636363636363</v>
      </c>
      <c r="E58" s="13">
        <f t="shared" si="0"/>
        <v>1579.6363636363635</v>
      </c>
      <c r="F58" s="14"/>
    </row>
    <row r="59" spans="1:10">
      <c r="A59" s="7">
        <v>2003</v>
      </c>
      <c r="B59" s="13">
        <v>582.5454545454545</v>
      </c>
      <c r="C59" s="13">
        <v>685.63636363636363</v>
      </c>
      <c r="D59" s="13">
        <v>325.36363636363632</v>
      </c>
      <c r="E59" s="13">
        <f t="shared" si="0"/>
        <v>1593.5454545454543</v>
      </c>
      <c r="F59" s="14"/>
    </row>
    <row r="60" spans="1:10">
      <c r="A60" s="7">
        <v>2004</v>
      </c>
      <c r="B60" s="13">
        <v>589.09090909090901</v>
      </c>
      <c r="C60" s="13">
        <v>709.90909090909088</v>
      </c>
      <c r="D60" s="13">
        <v>327.27272727272725</v>
      </c>
      <c r="E60" s="13">
        <f t="shared" si="0"/>
        <v>1626.2727272727273</v>
      </c>
      <c r="F60" s="14"/>
    </row>
    <row r="61" spans="1:10">
      <c r="A61" s="7">
        <v>2005</v>
      </c>
      <c r="B61" s="13">
        <v>595.09090909090901</v>
      </c>
      <c r="C61" s="13">
        <v>715.36363636363626</v>
      </c>
      <c r="D61" s="13">
        <v>322.63636363636363</v>
      </c>
      <c r="E61" s="13">
        <f t="shared" si="0"/>
        <v>1633.090909090909</v>
      </c>
      <c r="F61" s="14"/>
    </row>
    <row r="62" spans="1:10">
      <c r="A62" s="7">
        <v>2006</v>
      </c>
      <c r="B62" s="13">
        <v>585.5454545454545</v>
      </c>
      <c r="C62" s="13">
        <v>707.18181818181813</v>
      </c>
      <c r="D62" s="13">
        <v>318.5454545454545</v>
      </c>
      <c r="E62" s="13">
        <f t="shared" si="0"/>
        <v>1611.272727272727</v>
      </c>
      <c r="F62" s="14"/>
    </row>
    <row r="63" spans="1:10">
      <c r="A63" s="7">
        <v>2007</v>
      </c>
      <c r="B63" s="13">
        <v>592.36363636363637</v>
      </c>
      <c r="C63" s="13">
        <v>708</v>
      </c>
      <c r="D63" s="13">
        <v>339</v>
      </c>
      <c r="E63" s="13">
        <f t="shared" si="0"/>
        <v>1639.3636363636365</v>
      </c>
      <c r="F63" s="14"/>
    </row>
    <row r="64" spans="1:10">
      <c r="A64" s="15">
        <v>2008</v>
      </c>
      <c r="B64" s="13">
        <v>583.36363636363637</v>
      </c>
      <c r="C64" s="13">
        <v>664.63636363636363</v>
      </c>
      <c r="D64" s="13">
        <v>341.72727272727269</v>
      </c>
      <c r="E64" s="13">
        <f t="shared" si="0"/>
        <v>1589.7272727272727</v>
      </c>
      <c r="F64" s="14"/>
      <c r="G64" s="16"/>
      <c r="H64" s="16"/>
      <c r="I64" s="16"/>
      <c r="J64" s="16"/>
    </row>
    <row r="65" spans="1:11">
      <c r="A65" s="15">
        <v>2009</v>
      </c>
      <c r="B65" s="17">
        <v>511.63636363636363</v>
      </c>
      <c r="C65" s="17">
        <v>629.18181818181813</v>
      </c>
      <c r="D65" s="14">
        <v>335.45454545454544</v>
      </c>
      <c r="E65" s="13">
        <f t="shared" si="0"/>
        <v>1476.2727272727273</v>
      </c>
      <c r="F65" s="14"/>
    </row>
    <row r="66" spans="1:11">
      <c r="A66" s="15">
        <v>2010</v>
      </c>
      <c r="B66" s="17">
        <v>540.5454545454545</v>
      </c>
      <c r="C66" s="17">
        <v>637.90909090909088</v>
      </c>
      <c r="D66" s="14">
        <v>351.81818181818181</v>
      </c>
      <c r="E66" s="13">
        <f t="shared" si="0"/>
        <v>1530.2727272727273</v>
      </c>
      <c r="F66" s="14"/>
      <c r="G66" s="16"/>
      <c r="H66" s="16"/>
      <c r="I66" s="16"/>
      <c r="J66" s="16"/>
    </row>
    <row r="67" spans="1:11">
      <c r="A67" s="15">
        <v>2011</v>
      </c>
      <c r="B67" s="17">
        <v>511.63636363636363</v>
      </c>
      <c r="C67" s="17">
        <v>628.36363636363626</v>
      </c>
      <c r="D67" s="14">
        <v>356.18181818181813</v>
      </c>
      <c r="E67" s="13">
        <f t="shared" si="0"/>
        <v>1496.181818181818</v>
      </c>
      <c r="F67" s="14"/>
      <c r="G67" s="16"/>
      <c r="H67" s="16"/>
      <c r="I67" s="16"/>
      <c r="J67" s="16"/>
    </row>
    <row r="68" spans="1:11">
      <c r="A68" s="15">
        <v>2012</v>
      </c>
      <c r="B68" s="17">
        <v>451.90909090909088</v>
      </c>
      <c r="C68" s="17">
        <v>612.27272727272725</v>
      </c>
      <c r="D68" s="14">
        <v>372.81818181818181</v>
      </c>
      <c r="E68" s="13">
        <f t="shared" si="0"/>
        <v>1436.9999999999998</v>
      </c>
      <c r="F68" s="14"/>
      <c r="G68" s="16"/>
      <c r="H68" s="16"/>
      <c r="I68" s="16"/>
      <c r="J68" s="16"/>
    </row>
    <row r="69" spans="1:11">
      <c r="A69" s="18">
        <v>2013</v>
      </c>
      <c r="B69" s="19">
        <v>478.36363636363632</v>
      </c>
      <c r="C69" s="19">
        <v>614.18181818181813</v>
      </c>
      <c r="D69" s="20">
        <v>373.09090909090907</v>
      </c>
      <c r="E69" s="20">
        <f t="shared" si="0"/>
        <v>1465.6363636363635</v>
      </c>
      <c r="F69" s="14"/>
      <c r="G69" s="16"/>
      <c r="H69" s="16"/>
      <c r="I69" s="16"/>
      <c r="J69" s="16"/>
    </row>
    <row r="70" spans="1:11">
      <c r="A70" s="15"/>
      <c r="B70" s="17"/>
      <c r="C70" s="17"/>
      <c r="D70" s="14"/>
      <c r="E70" s="14"/>
      <c r="F70" s="14"/>
      <c r="G70" s="16"/>
      <c r="H70" s="16"/>
      <c r="I70" s="16"/>
      <c r="J70" s="16"/>
    </row>
    <row r="71" spans="1:11">
      <c r="A71" s="15" t="s">
        <v>7</v>
      </c>
      <c r="B71" s="17"/>
      <c r="C71" s="17"/>
      <c r="D71" s="14"/>
      <c r="E71" s="14"/>
      <c r="F71" s="14"/>
      <c r="G71" s="16"/>
      <c r="H71" s="16"/>
      <c r="I71" s="16"/>
      <c r="J71" s="16"/>
    </row>
    <row r="72" spans="1:11">
      <c r="B72" s="22"/>
      <c r="C72" s="23"/>
      <c r="D72" s="23"/>
      <c r="E72" s="24"/>
      <c r="F72" s="24"/>
    </row>
    <row r="73" spans="1:11" ht="84.75" customHeight="1">
      <c r="A73" s="25" t="s">
        <v>8</v>
      </c>
      <c r="B73" s="25"/>
      <c r="C73" s="25"/>
      <c r="D73" s="25"/>
      <c r="E73" s="25"/>
      <c r="F73" s="25"/>
      <c r="G73" s="25"/>
      <c r="H73" s="25"/>
      <c r="I73" s="25"/>
    </row>
    <row r="74" spans="1:11">
      <c r="G74" s="26"/>
      <c r="H74" s="26"/>
      <c r="I74" s="26"/>
      <c r="J74" s="26"/>
      <c r="K74" s="27"/>
    </row>
    <row r="75" spans="1:11">
      <c r="G75" s="26"/>
      <c r="H75" s="26"/>
      <c r="I75" s="26"/>
      <c r="J75" s="26"/>
      <c r="K75" s="27"/>
    </row>
    <row r="76" spans="1:11">
      <c r="G76" s="26"/>
      <c r="H76" s="26"/>
      <c r="I76" s="26"/>
      <c r="J76" s="26"/>
      <c r="K76" s="27"/>
    </row>
    <row r="77" spans="1:11">
      <c r="G77" s="28"/>
      <c r="H77" s="28"/>
      <c r="I77" s="28"/>
      <c r="J77" s="28"/>
      <c r="K77" s="27"/>
    </row>
    <row r="79" spans="1:11">
      <c r="G79" s="26"/>
      <c r="H79" s="26"/>
      <c r="I79" s="26"/>
      <c r="J79" s="26"/>
      <c r="K79" s="27"/>
    </row>
    <row r="80" spans="1:11">
      <c r="G80" s="26"/>
      <c r="H80" s="26"/>
      <c r="I80" s="26"/>
      <c r="J80" s="26"/>
      <c r="K80" s="27"/>
    </row>
    <row r="81" spans="7:12">
      <c r="G81" s="26"/>
      <c r="H81" s="26"/>
      <c r="I81" s="26"/>
      <c r="J81" s="26"/>
      <c r="K81" s="27"/>
    </row>
    <row r="82" spans="7:12">
      <c r="G82" s="26"/>
      <c r="H82" s="26"/>
      <c r="I82" s="26"/>
      <c r="J82" s="26"/>
      <c r="K82" s="27"/>
    </row>
    <row r="83" spans="7:12">
      <c r="G83" s="28"/>
      <c r="H83" s="28"/>
      <c r="I83" s="28"/>
      <c r="J83" s="28"/>
      <c r="K83" s="27"/>
    </row>
    <row r="85" spans="7:12">
      <c r="G85" s="26"/>
      <c r="H85" s="26"/>
      <c r="I85" s="26"/>
      <c r="J85" s="26"/>
      <c r="K85" s="27"/>
    </row>
    <row r="86" spans="7:12">
      <c r="G86" s="26"/>
      <c r="H86" s="26"/>
      <c r="I86" s="26"/>
      <c r="J86" s="26"/>
      <c r="K86" s="27"/>
    </row>
    <row r="87" spans="7:12">
      <c r="G87" s="26"/>
      <c r="H87" s="26"/>
      <c r="I87" s="26"/>
      <c r="J87" s="26"/>
      <c r="K87" s="27"/>
    </row>
    <row r="88" spans="7:12">
      <c r="G88" s="26"/>
      <c r="H88" s="26"/>
      <c r="I88" s="26"/>
      <c r="J88" s="26"/>
      <c r="K88" s="27"/>
    </row>
    <row r="89" spans="7:12">
      <c r="G89" s="28"/>
      <c r="H89" s="28"/>
      <c r="I89" s="28"/>
      <c r="J89" s="28"/>
      <c r="K89" s="27"/>
    </row>
    <row r="94" spans="7:12">
      <c r="K94" s="26"/>
      <c r="L94" s="26"/>
    </row>
    <row r="97" spans="11:12">
      <c r="K97" s="26"/>
      <c r="L97" s="26"/>
    </row>
  </sheetData>
  <mergeCells count="2">
    <mergeCell ref="B4:E4"/>
    <mergeCell ref="A73:I73"/>
  </mergeCells>
  <pageMargins left="0.7" right="0.7" top="0.75" bottom="0.75" header="0.3" footer="0.3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US Carbon Emissions</vt:lpstr>
      <vt:lpstr>C Emissions Total (g)</vt:lpstr>
      <vt:lpstr>C Emissions by Fuel Type (g)</vt:lpstr>
      <vt:lpstr>C Emissions - Oil (g)</vt:lpstr>
      <vt:lpstr>C Emissions - Coal (g)</vt:lpstr>
      <vt:lpstr>C Emissions - Gas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2013-10-02T13:11:29Z</dcterms:created>
  <dcterms:modified xsi:type="dcterms:W3CDTF">2013-10-02T13:12:21Z</dcterms:modified>
</cp:coreProperties>
</file>