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960" windowWidth="17475" windowHeight="10965"/>
  </bookViews>
  <sheets>
    <sheet name="US Wind Capacity" sheetId="1" r:id="rId1"/>
    <sheet name="US Wind Capacity (g)" sheetId="2" r:id="rId2"/>
    <sheet name="US Wind Additions (g)" sheetId="3" r:id="rId3"/>
  </sheets>
  <externalReferences>
    <externalReference r:id="rId4"/>
    <externalReference r:id="rId5"/>
    <externalReference r:id="rId6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0__123Graph_BMODEL_T" hidden="1">[2]DATA!#REF!</definedName>
    <definedName name="_12__123Graph_AS_THERMAL_PRICE" hidden="1">[2]DATA!#REF!</definedName>
    <definedName name="_12__123Graph_BCELL_EFFICIENCY" hidden="1">[2]DATA!#REF!</definedName>
    <definedName name="_12__123Graph_CCELL_EFFICIENCY" hidden="1">[2]DATA!#REF!</definedName>
    <definedName name="_14__123Graph_LBL_AMODEL_T" hidden="1">[2]DATA!#REF!</definedName>
    <definedName name="_15__123Graph_BMODEL_T" hidden="1">[2]DATA!#REF!</definedName>
    <definedName name="_16__123Graph_BCELL_EFFICIENCY" hidden="1">[2]DATA!#REF!</definedName>
    <definedName name="_16__123Graph_XCELL_EFFICIENCY" hidden="1">[2]DATA!#REF!</definedName>
    <definedName name="_18__123Graph_CCELL_EFFICIENCY" hidden="1">[2]DATA!#REF!</definedName>
    <definedName name="_18__123Graph_XMODEL_T" hidden="1">[2]DATA!#REF!</definedName>
    <definedName name="_2__123Graph_ACELL_EFFICIENCY" hidden="1">[2]DATA!#REF!</definedName>
    <definedName name="_20__123Graph_BMODEL_T" hidden="1">[2]DATA!#REF!</definedName>
    <definedName name="_20__123Graph_XS_THERMAL_PRICE" hidden="1">[2]DATA!#REF!</definedName>
    <definedName name="_21__123Graph_LBL_AMODEL_T" hidden="1">[2]DATA!#REF!</definedName>
    <definedName name="_24__123Graph_CCELL_EFFICIENCY" hidden="1">[2]DATA!#REF!</definedName>
    <definedName name="_24__123Graph_XCELL_EFFICIENCY" hidden="1">[2]DATA!#REF!</definedName>
    <definedName name="_27__123Graph_XMODEL_T" hidden="1">[2]DATA!#REF!</definedName>
    <definedName name="_28__123Graph_LBL_AMODEL_T" hidden="1">[2]DATA!#REF!</definedName>
    <definedName name="_3__123Graph_ACELL_EFFICIENCY" hidden="1">[2]DATA!#REF!</definedName>
    <definedName name="_30__123Graph_XS_THERMAL_PRICE" hidden="1">[2]DATA!#REF!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__123Graph_AMODEL_T" hidden="1">[2]DATA!#REF!</definedName>
    <definedName name="_40__123Graph_XS_THERMAL_PRICE" hidden="1">[2]DATA!#REF!</definedName>
    <definedName name="_6__123Graph_AMODEL_T" hidden="1">[2]DATA!#REF!</definedName>
    <definedName name="_6__123Graph_AS_THERMAL_PRICE" hidden="1">[2]DATA!#REF!</definedName>
    <definedName name="_8__123Graph_AMODEL_T" hidden="1">[2]DATA!#REF!</definedName>
    <definedName name="_8__123Graph_BCELL_EFFICIENCY" hidden="1">[2]DATA!#REF!</definedName>
    <definedName name="_9__123Graph_AS_THERMAL_PRICE" hidden="1">[2]DATA!#REF!</definedName>
    <definedName name="aa">'[3]Oil Consumption – barrels'!#REF!</definedName>
    <definedName name="hydro">#REF!</definedName>
    <definedName name="INIT">#REF!</definedName>
    <definedName name="LEAP">#REF!</definedName>
    <definedName name="NONLEAP">#REF!</definedName>
    <definedName name="Print1">#REF!</definedName>
    <definedName name="S">#REF!</definedName>
    <definedName name="T">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D39" i="1" l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<sst xmlns="http://schemas.openxmlformats.org/spreadsheetml/2006/main" count="7" uniqueCount="7">
  <si>
    <t>Cumulative Installed Wind Power Capacity and Net Annual Addition in the United States, 1980-2013</t>
  </si>
  <si>
    <t>Year</t>
  </si>
  <si>
    <t>Cumulative Installed Capacity</t>
  </si>
  <si>
    <t>Net Annual Addition*</t>
  </si>
  <si>
    <t>Megawatts</t>
  </si>
  <si>
    <t>* Net annual addition equals new installations minus retirements.</t>
  </si>
  <si>
    <r>
      <t xml:space="preserve">Source: Compiled by Earth Policy Institute with 1980-1998 data from Worldwatch Institute, </t>
    </r>
    <r>
      <rPr>
        <i/>
        <sz val="10"/>
        <rFont val="Arial"/>
        <family val="2"/>
      </rPr>
      <t>Signposts 2001</t>
    </r>
    <r>
      <rPr>
        <sz val="10"/>
        <rFont val="Arial"/>
        <family val="2"/>
      </rPr>
      <t xml:space="preserve">, CD-ROM (Washington, DC: 2001); 1999-2000 from U.S. Department of Energy, Office of Energy Efficiency and Renewable Energy, "Wind Powering America: Installed Wind Capacity," at www.windpoweringamerica.gov/wind_installed_capacity.asp, updated 8 November 2012; 2001-2013 from Global Wind Energy Council, </t>
    </r>
    <r>
      <rPr>
        <i/>
        <sz val="10"/>
        <rFont val="Arial"/>
        <family val="2"/>
      </rPr>
      <t>Global Wind Report: Annual Market Update 2013</t>
    </r>
    <r>
      <rPr>
        <sz val="10"/>
        <rFont val="Arial"/>
        <family val="2"/>
      </rPr>
      <t xml:space="preserve"> (Brussels: April 2014), p. 77.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</si>
</sst>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0.0%"/>
    <numFmt numFmtId="166" formatCode="yyyy"/>
  </numFmts>
  <fonts count="28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0"/>
      <name val="Eras Light ITC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</borders>
  <cellStyleXfs count="78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3" borderId="0" applyNumberFormat="0" applyBorder="0" applyAlignment="0" applyProtection="0"/>
    <xf numFmtId="0" fontId="8" fillId="0" borderId="12" applyNumberFormat="0" applyAlignment="0"/>
    <xf numFmtId="0" fontId="9" fillId="0" borderId="0" applyAlignment="0">
      <alignment horizontal="left"/>
    </xf>
    <xf numFmtId="0" fontId="9" fillId="0" borderId="0">
      <alignment horizontal="right"/>
    </xf>
    <xf numFmtId="165" fontId="9" fillId="0" borderId="0">
      <alignment horizontal="right"/>
    </xf>
    <xf numFmtId="164" fontId="10" fillId="0" borderId="0">
      <alignment horizontal="right"/>
    </xf>
    <xf numFmtId="0" fontId="11" fillId="0" borderId="0"/>
    <xf numFmtId="0" fontId="12" fillId="6" borderId="4" applyNumberFormat="0" applyAlignment="0" applyProtection="0"/>
    <xf numFmtId="0" fontId="13" fillId="7" borderId="7" applyNumberFormat="0" applyAlignment="0" applyProtection="0"/>
    <xf numFmtId="43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5" borderId="4" applyNumberFormat="0" applyAlignment="0" applyProtection="0"/>
    <xf numFmtId="0" fontId="21" fillId="0" borderId="6" applyNumberFormat="0" applyFill="0" applyAlignment="0" applyProtection="0"/>
    <xf numFmtId="0" fontId="22" fillId="4" borderId="0" applyNumberFormat="0" applyBorder="0" applyAlignment="0" applyProtection="0"/>
    <xf numFmtId="0" fontId="3" fillId="0" borderId="0"/>
    <xf numFmtId="0" fontId="23" fillId="0" borderId="0"/>
    <xf numFmtId="0" fontId="23" fillId="0" borderId="0"/>
    <xf numFmtId="0" fontId="2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5" fillId="6" borderId="5" applyNumberFormat="0" applyAlignment="0" applyProtection="0"/>
    <xf numFmtId="166" fontId="5" fillId="0" borderId="0" applyFill="0" applyBorder="0" applyAlignment="0" applyProtection="0">
      <alignment wrapText="1"/>
    </xf>
    <xf numFmtId="166" fontId="3" fillId="0" borderId="0" applyFill="0" applyBorder="0" applyAlignment="0" applyProtection="0">
      <alignment wrapText="1"/>
    </xf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1" applyFont="1" applyFill="1" applyBorder="1" applyAlignment="1">
      <alignment vertical="top"/>
    </xf>
    <xf numFmtId="3" fontId="2" fillId="0" borderId="0" xfId="1" applyNumberFormat="1" applyFont="1" applyFill="1" applyBorder="1" applyAlignment="1">
      <alignment vertical="top"/>
    </xf>
    <xf numFmtId="3" fontId="3" fillId="0" borderId="0" xfId="1" applyNumberFormat="1" applyFont="1" applyFill="1" applyBorder="1" applyAlignment="1">
      <alignment vertical="top"/>
    </xf>
    <xf numFmtId="0" fontId="3" fillId="0" borderId="0" xfId="1" applyFont="1" applyFill="1" applyBorder="1"/>
    <xf numFmtId="0" fontId="3" fillId="0" borderId="0" xfId="1" applyFont="1" applyFill="1" applyBorder="1" applyAlignment="1">
      <alignment vertical="top"/>
    </xf>
    <xf numFmtId="3" fontId="3" fillId="0" borderId="0" xfId="1" applyNumberFormat="1" applyFont="1" applyFill="1" applyBorder="1" applyAlignment="1">
      <alignment horizontal="center" vertical="top"/>
    </xf>
    <xf numFmtId="0" fontId="3" fillId="0" borderId="10" xfId="1" applyFont="1" applyFill="1" applyBorder="1" applyAlignment="1">
      <alignment horizontal="left" wrapText="1"/>
    </xf>
    <xf numFmtId="3" fontId="3" fillId="0" borderId="10" xfId="1" applyNumberFormat="1" applyFont="1" applyFill="1" applyBorder="1" applyAlignment="1">
      <alignment horizontal="right" wrapText="1"/>
    </xf>
    <xf numFmtId="3" fontId="3" fillId="0" borderId="0" xfId="1" applyNumberFormat="1" applyFont="1" applyFill="1" applyBorder="1" applyAlignment="1">
      <alignment horizontal="right" wrapText="1"/>
    </xf>
    <xf numFmtId="3" fontId="3" fillId="0" borderId="11" xfId="1" applyNumberFormat="1" applyFont="1" applyFill="1" applyBorder="1" applyAlignment="1">
      <alignment horizontal="center" vertical="top"/>
    </xf>
    <xf numFmtId="3" fontId="3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horizontal="left" vertical="top"/>
    </xf>
    <xf numFmtId="3" fontId="3" fillId="0" borderId="0" xfId="1" applyNumberFormat="1" applyFont="1" applyFill="1" applyBorder="1" applyAlignment="1"/>
    <xf numFmtId="3" fontId="3" fillId="0" borderId="0" xfId="2" applyNumberFormat="1" applyFont="1" applyFill="1" applyBorder="1" applyAlignment="1">
      <alignment horizontal="right" vertical="top"/>
    </xf>
    <xf numFmtId="3" fontId="3" fillId="0" borderId="0" xfId="1" applyNumberFormat="1" applyFont="1" applyFill="1" applyBorder="1"/>
    <xf numFmtId="0" fontId="3" fillId="0" borderId="0" xfId="1" applyFont="1" applyFill="1" applyBorder="1" applyAlignment="1"/>
    <xf numFmtId="0" fontId="3" fillId="0" borderId="10" xfId="1" applyFont="1" applyFill="1" applyBorder="1" applyAlignment="1">
      <alignment horizontal="left" vertical="top"/>
    </xf>
    <xf numFmtId="3" fontId="3" fillId="0" borderId="10" xfId="1" applyNumberFormat="1" applyFont="1" applyFill="1" applyBorder="1" applyAlignment="1"/>
    <xf numFmtId="3" fontId="3" fillId="0" borderId="10" xfId="2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/>
    <xf numFmtId="3" fontId="3" fillId="0" borderId="0" xfId="2" applyNumberFormat="1" applyFont="1" applyFill="1" applyBorder="1" applyAlignment="1">
      <alignment horizontal="left" vertical="top" wrapText="1"/>
    </xf>
    <xf numFmtId="3" fontId="3" fillId="0" borderId="0" xfId="2" applyNumberFormat="1" applyFont="1" applyFill="1" applyBorder="1" applyAlignment="1">
      <alignment vertical="top" wrapText="1"/>
    </xf>
    <xf numFmtId="0" fontId="3" fillId="0" borderId="0" xfId="2" applyNumberFormat="1" applyFont="1" applyFill="1" applyBorder="1" applyAlignment="1">
      <alignment vertical="top" wrapText="1"/>
    </xf>
    <xf numFmtId="3" fontId="3" fillId="0" borderId="0" xfId="1" applyNumberFormat="1" applyFont="1" applyFill="1" applyBorder="1" applyAlignment="1">
      <alignment horizontal="left" vertical="top" wrapText="1"/>
    </xf>
  </cellXfs>
  <cellStyles count="78">
    <cellStyle name="20% - Accent1 2" xfId="3"/>
    <cellStyle name="20% - Accent1 2 2" xfId="4"/>
    <cellStyle name="20% - Accent2 2" xfId="5"/>
    <cellStyle name="20% - Accent2 2 2" xfId="6"/>
    <cellStyle name="20% - Accent3 2" xfId="7"/>
    <cellStyle name="20% - Accent3 2 2" xfId="8"/>
    <cellStyle name="20% - Accent4 2" xfId="9"/>
    <cellStyle name="20% - Accent4 2 2" xfId="10"/>
    <cellStyle name="20% - Accent5 2" xfId="11"/>
    <cellStyle name="20% - Accent5 2 2" xfId="12"/>
    <cellStyle name="20% - Accent6 2" xfId="13"/>
    <cellStyle name="20% - Accent6 2 2" xfId="14"/>
    <cellStyle name="40% - Accent1 2" xfId="15"/>
    <cellStyle name="40% - Accent1 2 2" xfId="16"/>
    <cellStyle name="40% - Accent2 2" xfId="17"/>
    <cellStyle name="40% - Accent2 2 2" xfId="18"/>
    <cellStyle name="40% - Accent3 2" xfId="19"/>
    <cellStyle name="40% - Accent3 2 2" xfId="20"/>
    <cellStyle name="40% - Accent4 2" xfId="21"/>
    <cellStyle name="40% - Accent4 2 2" xfId="22"/>
    <cellStyle name="40% - Accent5 2" xfId="23"/>
    <cellStyle name="40% - Accent5 2 2" xfId="24"/>
    <cellStyle name="40% - Accent6 2" xfId="25"/>
    <cellStyle name="40% - Accent6 2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Bad 2" xfId="39"/>
    <cellStyle name="C04a_Total text black with rule" xfId="40"/>
    <cellStyle name="C05_Main text" xfId="41"/>
    <cellStyle name="C06_Figs" xfId="42"/>
    <cellStyle name="C07_Figs 1 dec percent" xfId="43"/>
    <cellStyle name="C08_Figs 1 decimal" xfId="44"/>
    <cellStyle name="C09_Notes" xfId="45"/>
    <cellStyle name="Calculation 2" xfId="46"/>
    <cellStyle name="Check Cell 2" xfId="47"/>
    <cellStyle name="Comma 2" xfId="2"/>
    <cellStyle name="Comma 3" xfId="48"/>
    <cellStyle name="Explanatory Text 2" xfId="49"/>
    <cellStyle name="Good 2" xfId="50"/>
    <cellStyle name="Heading 1 2" xfId="51"/>
    <cellStyle name="Heading 2 2" xfId="52"/>
    <cellStyle name="Heading 3 2" xfId="53"/>
    <cellStyle name="Heading 4 2" xfId="54"/>
    <cellStyle name="Hyperlink 2" xfId="55"/>
    <cellStyle name="Input 2" xfId="56"/>
    <cellStyle name="Linked Cell 2" xfId="57"/>
    <cellStyle name="Neutral 2" xfId="58"/>
    <cellStyle name="Normal" xfId="0" builtinId="0"/>
    <cellStyle name="Normal 2" xfId="59"/>
    <cellStyle name="Normal 2 2" xfId="60"/>
    <cellStyle name="Normal 2 3" xfId="61"/>
    <cellStyle name="Normal 3" xfId="62"/>
    <cellStyle name="Normal 4" xfId="63"/>
    <cellStyle name="Normal 4 2" xfId="64"/>
    <cellStyle name="Normal 5" xfId="1"/>
    <cellStyle name="Normal 5 2" xfId="65"/>
    <cellStyle name="Normal 6" xfId="66"/>
    <cellStyle name="Normal 6 2" xfId="67"/>
    <cellStyle name="Normal 7" xfId="68"/>
    <cellStyle name="Normal 8" xfId="69"/>
    <cellStyle name="Normal 9" xfId="70"/>
    <cellStyle name="Note 2" xfId="71"/>
    <cellStyle name="Note 2 2" xfId="72"/>
    <cellStyle name="Output 2" xfId="73"/>
    <cellStyle name="Style 29" xfId="74"/>
    <cellStyle name="Style 29 2" xfId="75"/>
    <cellStyle name="Total 2" xfId="76"/>
    <cellStyle name="Warning Text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Cumulative Installed Wind Power Capacity in the 
United States,1980-2013</a:t>
            </a:r>
          </a:p>
        </c:rich>
      </c:tx>
      <c:layout>
        <c:manualLayout>
          <c:xMode val="edge"/>
          <c:yMode val="edge"/>
          <c:x val="0.20174007612833073"/>
          <c:y val="3.22372662798195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562805872759"/>
          <c:y val="0.14313346228239854"/>
          <c:w val="0.79282218597063558"/>
          <c:h val="0.7311411992263056"/>
        </c:manualLayout>
      </c:layout>
      <c:scatterChart>
        <c:scatterStyle val="smoothMarker"/>
        <c:varyColors val="0"/>
        <c:ser>
          <c:idx val="0"/>
          <c:order val="0"/>
          <c:tx>
            <c:v>U.S. cumulative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'US Wind Capacity'!$A$6:$A$39</c:f>
              <c:numCache>
                <c:formatCode>General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xVal>
          <c:yVal>
            <c:numRef>
              <c:f>'US Wind Capacity'!$C$6:$C$39</c:f>
              <c:numCache>
                <c:formatCode>#,##0</c:formatCode>
                <c:ptCount val="34"/>
                <c:pt idx="0">
                  <c:v>8</c:v>
                </c:pt>
                <c:pt idx="1">
                  <c:v>18</c:v>
                </c:pt>
                <c:pt idx="2">
                  <c:v>84</c:v>
                </c:pt>
                <c:pt idx="3">
                  <c:v>254</c:v>
                </c:pt>
                <c:pt idx="4">
                  <c:v>653</c:v>
                </c:pt>
                <c:pt idx="5">
                  <c:v>945</c:v>
                </c:pt>
                <c:pt idx="6">
                  <c:v>1265</c:v>
                </c:pt>
                <c:pt idx="7">
                  <c:v>1333</c:v>
                </c:pt>
                <c:pt idx="8">
                  <c:v>1231</c:v>
                </c:pt>
                <c:pt idx="9">
                  <c:v>1332</c:v>
                </c:pt>
                <c:pt idx="10">
                  <c:v>1484</c:v>
                </c:pt>
                <c:pt idx="11">
                  <c:v>1709</c:v>
                </c:pt>
                <c:pt idx="12">
                  <c:v>1680</c:v>
                </c:pt>
                <c:pt idx="13">
                  <c:v>1635</c:v>
                </c:pt>
                <c:pt idx="14">
                  <c:v>1663</c:v>
                </c:pt>
                <c:pt idx="15">
                  <c:v>1612</c:v>
                </c:pt>
                <c:pt idx="16">
                  <c:v>1614</c:v>
                </c:pt>
                <c:pt idx="17">
                  <c:v>1611</c:v>
                </c:pt>
                <c:pt idx="18">
                  <c:v>1837</c:v>
                </c:pt>
                <c:pt idx="19">
                  <c:v>2472.4779999999996</c:v>
                </c:pt>
                <c:pt idx="20">
                  <c:v>2539.3229999999999</c:v>
                </c:pt>
                <c:pt idx="21">
                  <c:v>4275</c:v>
                </c:pt>
                <c:pt idx="22">
                  <c:v>4685</c:v>
                </c:pt>
                <c:pt idx="23">
                  <c:v>6372</c:v>
                </c:pt>
                <c:pt idx="24">
                  <c:v>6725</c:v>
                </c:pt>
                <c:pt idx="25">
                  <c:v>9149</c:v>
                </c:pt>
                <c:pt idx="26">
                  <c:v>11575</c:v>
                </c:pt>
                <c:pt idx="27">
                  <c:v>16824</c:v>
                </c:pt>
                <c:pt idx="28">
                  <c:v>25076</c:v>
                </c:pt>
                <c:pt idx="29">
                  <c:v>35086</c:v>
                </c:pt>
                <c:pt idx="30">
                  <c:v>40298</c:v>
                </c:pt>
                <c:pt idx="31">
                  <c:v>46929</c:v>
                </c:pt>
                <c:pt idx="32">
                  <c:v>60007</c:v>
                </c:pt>
                <c:pt idx="33">
                  <c:v>61091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116352"/>
        <c:axId val="140118272"/>
      </c:scatterChart>
      <c:valAx>
        <c:axId val="140116352"/>
        <c:scaling>
          <c:orientation val="minMax"/>
          <c:max val="2015"/>
          <c:min val="1980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Worldwatch,</a:t>
                </a:r>
                <a:r>
                  <a:rPr lang="en-US" baseline="0"/>
                  <a:t> DOE, GWEC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3170201196302357"/>
              <c:y val="0.93681495809155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118272"/>
        <c:crosses val="autoZero"/>
        <c:crossBetween val="midCat"/>
      </c:valAx>
      <c:valAx>
        <c:axId val="140118272"/>
        <c:scaling>
          <c:orientation val="minMax"/>
          <c:max val="7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Megawatts</a:t>
                </a:r>
              </a:p>
            </c:rich>
          </c:tx>
          <c:layout>
            <c:manualLayout>
              <c:xMode val="edge"/>
              <c:yMode val="edge"/>
              <c:x val="9.2442171381788511E-3"/>
              <c:y val="0.4371373606579021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116352"/>
        <c:crosses val="autoZero"/>
        <c:crossBetween val="midCat"/>
        <c:majorUnit val="10000"/>
        <c:minorUnit val="1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Net Annual Installed Wind Power Capacity Additions in the United States, 1981-2013</a:t>
            </a:r>
          </a:p>
        </c:rich>
      </c:tx>
      <c:layout>
        <c:manualLayout>
          <c:xMode val="edge"/>
          <c:yMode val="edge"/>
          <c:x val="0.14192495921696574"/>
          <c:y val="3.73952288845906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18760195758565"/>
          <c:y val="0.15087040618955513"/>
          <c:w val="0.80424143556280625"/>
          <c:h val="0.72340425531914931"/>
        </c:manualLayout>
      </c:layout>
      <c:barChart>
        <c:barDir val="col"/>
        <c:grouping val="clustered"/>
        <c:varyColors val="0"/>
        <c:ser>
          <c:idx val="0"/>
          <c:order val="0"/>
          <c:tx>
            <c:v>US Annual Addition</c:v>
          </c:tx>
          <c:spPr>
            <a:solidFill>
              <a:srgbClr val="002060"/>
            </a:solidFill>
            <a:ln w="12700">
              <a:noFill/>
              <a:prstDash val="solid"/>
            </a:ln>
          </c:spPr>
          <c:invertIfNegative val="0"/>
          <c:cat>
            <c:numRef>
              <c:f>'US Wind Capacity'!$A$7:$A$39</c:f>
              <c:numCache>
                <c:formatCode>General</c:formatCode>
                <c:ptCount val="3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</c:numCache>
            </c:numRef>
          </c:cat>
          <c:val>
            <c:numRef>
              <c:f>'US Wind Capacity'!$D$7:$D$39</c:f>
              <c:numCache>
                <c:formatCode>#,##0</c:formatCode>
                <c:ptCount val="33"/>
                <c:pt idx="0">
                  <c:v>10</c:v>
                </c:pt>
                <c:pt idx="1">
                  <c:v>66</c:v>
                </c:pt>
                <c:pt idx="2">
                  <c:v>170</c:v>
                </c:pt>
                <c:pt idx="3">
                  <c:v>399</c:v>
                </c:pt>
                <c:pt idx="4">
                  <c:v>292</c:v>
                </c:pt>
                <c:pt idx="5">
                  <c:v>320</c:v>
                </c:pt>
                <c:pt idx="6">
                  <c:v>68</c:v>
                </c:pt>
                <c:pt idx="7">
                  <c:v>-102</c:v>
                </c:pt>
                <c:pt idx="8">
                  <c:v>101</c:v>
                </c:pt>
                <c:pt idx="9">
                  <c:v>152</c:v>
                </c:pt>
                <c:pt idx="10">
                  <c:v>225</c:v>
                </c:pt>
                <c:pt idx="11">
                  <c:v>-29</c:v>
                </c:pt>
                <c:pt idx="12">
                  <c:v>-45</c:v>
                </c:pt>
                <c:pt idx="13">
                  <c:v>28</c:v>
                </c:pt>
                <c:pt idx="14">
                  <c:v>-51</c:v>
                </c:pt>
                <c:pt idx="15">
                  <c:v>2</c:v>
                </c:pt>
                <c:pt idx="16">
                  <c:v>-3</c:v>
                </c:pt>
                <c:pt idx="17">
                  <c:v>226</c:v>
                </c:pt>
                <c:pt idx="18">
                  <c:v>635.47799999999961</c:v>
                </c:pt>
                <c:pt idx="19">
                  <c:v>66.845000000000255</c:v>
                </c:pt>
                <c:pt idx="20">
                  <c:v>1735.6770000000001</c:v>
                </c:pt>
                <c:pt idx="21">
                  <c:v>410</c:v>
                </c:pt>
                <c:pt idx="22">
                  <c:v>1687</c:v>
                </c:pt>
                <c:pt idx="23">
                  <c:v>353</c:v>
                </c:pt>
                <c:pt idx="24">
                  <c:v>2424</c:v>
                </c:pt>
                <c:pt idx="25">
                  <c:v>2426</c:v>
                </c:pt>
                <c:pt idx="26">
                  <c:v>5249</c:v>
                </c:pt>
                <c:pt idx="27">
                  <c:v>8252</c:v>
                </c:pt>
                <c:pt idx="28">
                  <c:v>10010</c:v>
                </c:pt>
                <c:pt idx="29">
                  <c:v>5212</c:v>
                </c:pt>
                <c:pt idx="30">
                  <c:v>6631</c:v>
                </c:pt>
                <c:pt idx="31">
                  <c:v>13078</c:v>
                </c:pt>
                <c:pt idx="32">
                  <c:v>1084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144000"/>
        <c:axId val="140162560"/>
      </c:barChart>
      <c:catAx>
        <c:axId val="140144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Worldwatch, DOE, GWEC, AWEA</a:t>
                </a:r>
              </a:p>
            </c:rich>
          </c:tx>
          <c:layout>
            <c:manualLayout>
              <c:xMode val="edge"/>
              <c:yMode val="edge"/>
              <c:x val="0.30342577487765132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1625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016256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Megawatts</a:t>
                </a:r>
              </a:p>
            </c:rich>
          </c:tx>
          <c:layout>
            <c:manualLayout>
              <c:xMode val="edge"/>
              <c:yMode val="edge"/>
              <c:x val="1.3050538537761901E-2"/>
              <c:y val="0.413926408535296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1440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0.94671</cdr:x>
      <cdr:y>0.13991</cdr:y>
    </cdr:from>
    <cdr:to>
      <cdr:x>0.98071</cdr:x>
      <cdr:y>0.85866</cdr:y>
    </cdr:to>
    <cdr:sp macro="" textlink="">
      <cdr:nvSpPr>
        <cdr:cNvPr id="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7675" y="688975"/>
          <a:ext cx="198520" cy="3539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0.39104</cdr:x>
      <cdr:y>0.58725</cdr:y>
    </cdr:from>
    <cdr:to>
      <cdr:x>0.71305</cdr:x>
      <cdr:y>0.62495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79489" y="2886275"/>
          <a:ext cx="1877117" cy="1853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Production Tax Credit Lapses</a:t>
          </a:r>
        </a:p>
      </cdr:txBody>
    </cdr:sp>
  </cdr:relSizeAnchor>
  <cdr:relSizeAnchor xmlns:cdr="http://schemas.openxmlformats.org/drawingml/2006/chartDrawing">
    <cdr:from>
      <cdr:x>0.53706</cdr:x>
      <cdr:y>0.63056</cdr:y>
    </cdr:from>
    <cdr:to>
      <cdr:x>0.61831</cdr:x>
      <cdr:y>0.86056</cdr:y>
    </cdr:to>
    <cdr:sp macro="" textlink="">
      <cdr:nvSpPr>
        <cdr:cNvPr id="409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35804" y="3105145"/>
          <a:ext cx="474404" cy="113261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0.53706</cdr:x>
      <cdr:y>0.63056</cdr:y>
    </cdr:from>
    <cdr:to>
      <cdr:x>0.66581</cdr:x>
      <cdr:y>0.83731</cdr:y>
    </cdr:to>
    <cdr:sp macro="" textlink="">
      <cdr:nvSpPr>
        <cdr:cNvPr id="4099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35804" y="3105145"/>
          <a:ext cx="751748" cy="101812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0.53706</cdr:x>
      <cdr:y>0.63056</cdr:y>
    </cdr:from>
    <cdr:to>
      <cdr:x>0.71778</cdr:x>
      <cdr:y>0.84333</cdr:y>
    </cdr:to>
    <cdr:sp macro="" textlink="">
      <cdr:nvSpPr>
        <cdr:cNvPr id="4100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35805" y="3105145"/>
          <a:ext cx="1055196" cy="10477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0.95487</cdr:x>
      <cdr:y>0.13411</cdr:y>
    </cdr:from>
    <cdr:to>
      <cdr:x>0.98887</cdr:x>
      <cdr:y>0.85286</cdr:y>
    </cdr:to>
    <cdr:sp macro="" textlink="">
      <cdr:nvSpPr>
        <cdr:cNvPr id="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5300" y="660400"/>
          <a:ext cx="198520" cy="3539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  <cdr:relSizeAnchor xmlns:cdr="http://schemas.openxmlformats.org/drawingml/2006/chartDrawing">
    <cdr:from>
      <cdr:x>0.53997</cdr:x>
      <cdr:y>0.6325</cdr:y>
    </cdr:from>
    <cdr:to>
      <cdr:x>0.93475</cdr:x>
      <cdr:y>0.80851</cdr:y>
    </cdr:to>
    <cdr:sp macro="" textlink="">
      <cdr:nvSpPr>
        <cdr:cNvPr id="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52775" y="3114675"/>
          <a:ext cx="2305049" cy="866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icator10_2014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nergy/BP%20Statistical%20Review%20of%20World%20Energy/Copy%20of%20Statistical_Review_of_World_Energy_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World Cumulative Capacity"/>
      <sheetName val="World Cumulative Capacity (g)"/>
      <sheetName val="World Annual Additions (g)"/>
      <sheetName val="Wind by Country"/>
      <sheetName val="Wind by Country (g)"/>
      <sheetName val="Top Countries 2013"/>
      <sheetName val="US Wind Capacity"/>
      <sheetName val="US Wind Capacity (g)"/>
      <sheetName val="US Wind Additions (g)"/>
      <sheetName val="U.S. Top 10 States"/>
      <sheetName val="Offshore"/>
      <sheetName val="Offshore (g)"/>
      <sheetName val="Offshore Annual (g)"/>
      <sheetName val="Offshore by Country"/>
      <sheetName val="Offshore by Country (g)"/>
    </sheetNames>
    <sheetDataSet>
      <sheetData sheetId="0"/>
      <sheetData sheetId="1"/>
      <sheetData sheetId="4"/>
      <sheetData sheetId="6"/>
      <sheetData sheetId="7">
        <row r="6">
          <cell r="A6">
            <v>1980</v>
          </cell>
          <cell r="C6">
            <v>8</v>
          </cell>
        </row>
        <row r="7">
          <cell r="A7">
            <v>1981</v>
          </cell>
          <cell r="C7">
            <v>18</v>
          </cell>
          <cell r="D7">
            <v>10</v>
          </cell>
        </row>
        <row r="8">
          <cell r="A8">
            <v>1982</v>
          </cell>
          <cell r="C8">
            <v>84</v>
          </cell>
          <cell r="D8">
            <v>66</v>
          </cell>
        </row>
        <row r="9">
          <cell r="A9">
            <v>1983</v>
          </cell>
          <cell r="C9">
            <v>254</v>
          </cell>
          <cell r="D9">
            <v>170</v>
          </cell>
        </row>
        <row r="10">
          <cell r="A10">
            <v>1984</v>
          </cell>
          <cell r="C10">
            <v>653</v>
          </cell>
          <cell r="D10">
            <v>399</v>
          </cell>
        </row>
        <row r="11">
          <cell r="A11">
            <v>1985</v>
          </cell>
          <cell r="C11">
            <v>945</v>
          </cell>
          <cell r="D11">
            <v>292</v>
          </cell>
        </row>
        <row r="12">
          <cell r="A12">
            <v>1986</v>
          </cell>
          <cell r="C12">
            <v>1265</v>
          </cell>
          <cell r="D12">
            <v>320</v>
          </cell>
        </row>
        <row r="13">
          <cell r="A13">
            <v>1987</v>
          </cell>
          <cell r="C13">
            <v>1333</v>
          </cell>
          <cell r="D13">
            <v>68</v>
          </cell>
        </row>
        <row r="14">
          <cell r="A14">
            <v>1988</v>
          </cell>
          <cell r="C14">
            <v>1231</v>
          </cell>
          <cell r="D14">
            <v>-102</v>
          </cell>
        </row>
        <row r="15">
          <cell r="A15">
            <v>1989</v>
          </cell>
          <cell r="C15">
            <v>1332</v>
          </cell>
          <cell r="D15">
            <v>101</v>
          </cell>
        </row>
        <row r="16">
          <cell r="A16">
            <v>1990</v>
          </cell>
          <cell r="C16">
            <v>1484</v>
          </cell>
          <cell r="D16">
            <v>152</v>
          </cell>
        </row>
        <row r="17">
          <cell r="A17">
            <v>1991</v>
          </cell>
          <cell r="C17">
            <v>1709</v>
          </cell>
          <cell r="D17">
            <v>225</v>
          </cell>
        </row>
        <row r="18">
          <cell r="A18">
            <v>1992</v>
          </cell>
          <cell r="C18">
            <v>1680</v>
          </cell>
          <cell r="D18">
            <v>-29</v>
          </cell>
        </row>
        <row r="19">
          <cell r="A19">
            <v>1993</v>
          </cell>
          <cell r="C19">
            <v>1635</v>
          </cell>
          <cell r="D19">
            <v>-45</v>
          </cell>
        </row>
        <row r="20">
          <cell r="A20">
            <v>1994</v>
          </cell>
          <cell r="C20">
            <v>1663</v>
          </cell>
          <cell r="D20">
            <v>28</v>
          </cell>
        </row>
        <row r="21">
          <cell r="A21">
            <v>1995</v>
          </cell>
          <cell r="C21">
            <v>1612</v>
          </cell>
          <cell r="D21">
            <v>-51</v>
          </cell>
        </row>
        <row r="22">
          <cell r="A22">
            <v>1996</v>
          </cell>
          <cell r="C22">
            <v>1614</v>
          </cell>
          <cell r="D22">
            <v>2</v>
          </cell>
        </row>
        <row r="23">
          <cell r="A23">
            <v>1997</v>
          </cell>
          <cell r="C23">
            <v>1611</v>
          </cell>
          <cell r="D23">
            <v>-3</v>
          </cell>
        </row>
        <row r="24">
          <cell r="A24">
            <v>1998</v>
          </cell>
          <cell r="C24">
            <v>1837</v>
          </cell>
          <cell r="D24">
            <v>226</v>
          </cell>
        </row>
        <row r="25">
          <cell r="A25">
            <v>1999</v>
          </cell>
          <cell r="C25">
            <v>2472.4779999999996</v>
          </cell>
          <cell r="D25">
            <v>635.47799999999961</v>
          </cell>
        </row>
        <row r="26">
          <cell r="A26">
            <v>2000</v>
          </cell>
          <cell r="C26">
            <v>2539.3229999999999</v>
          </cell>
          <cell r="D26">
            <v>66.845000000000255</v>
          </cell>
        </row>
        <row r="27">
          <cell r="A27">
            <v>2001</v>
          </cell>
          <cell r="C27">
            <v>4275</v>
          </cell>
          <cell r="D27">
            <v>1735.6770000000001</v>
          </cell>
        </row>
        <row r="28">
          <cell r="A28">
            <v>2002</v>
          </cell>
          <cell r="C28">
            <v>4685</v>
          </cell>
          <cell r="D28">
            <v>410</v>
          </cell>
        </row>
        <row r="29">
          <cell r="A29">
            <v>2003</v>
          </cell>
          <cell r="C29">
            <v>6372</v>
          </cell>
          <cell r="D29">
            <v>1687</v>
          </cell>
        </row>
        <row r="30">
          <cell r="A30">
            <v>2004</v>
          </cell>
          <cell r="C30">
            <v>6725</v>
          </cell>
          <cell r="D30">
            <v>353</v>
          </cell>
        </row>
        <row r="31">
          <cell r="A31">
            <v>2005</v>
          </cell>
          <cell r="C31">
            <v>9149</v>
          </cell>
          <cell r="D31">
            <v>2424</v>
          </cell>
        </row>
        <row r="32">
          <cell r="A32">
            <v>2006</v>
          </cell>
          <cell r="C32">
            <v>11575</v>
          </cell>
          <cell r="D32">
            <v>2426</v>
          </cell>
        </row>
        <row r="33">
          <cell r="A33">
            <v>2007</v>
          </cell>
          <cell r="C33">
            <v>16824</v>
          </cell>
          <cell r="D33">
            <v>5249</v>
          </cell>
        </row>
        <row r="34">
          <cell r="A34">
            <v>2008</v>
          </cell>
          <cell r="C34">
            <v>25076</v>
          </cell>
          <cell r="D34">
            <v>8252</v>
          </cell>
        </row>
        <row r="35">
          <cell r="A35">
            <v>2009</v>
          </cell>
          <cell r="C35">
            <v>35086</v>
          </cell>
          <cell r="D35">
            <v>10010</v>
          </cell>
        </row>
        <row r="36">
          <cell r="A36">
            <v>2010</v>
          </cell>
          <cell r="C36">
            <v>40298</v>
          </cell>
          <cell r="D36">
            <v>5212</v>
          </cell>
        </row>
        <row r="37">
          <cell r="A37">
            <v>2011</v>
          </cell>
          <cell r="C37">
            <v>46929</v>
          </cell>
          <cell r="D37">
            <v>6631</v>
          </cell>
        </row>
        <row r="38">
          <cell r="A38">
            <v>2012</v>
          </cell>
          <cell r="C38">
            <v>60007</v>
          </cell>
          <cell r="D38">
            <v>13078</v>
          </cell>
        </row>
        <row r="39">
          <cell r="A39">
            <v>2013</v>
          </cell>
          <cell r="C39">
            <v>61091</v>
          </cell>
          <cell r="D39">
            <v>1084</v>
          </cell>
        </row>
      </sheetData>
      <sheetData sheetId="10"/>
      <sheetData sheetId="1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abSelected="1" zoomScaleNormal="100" workbookViewId="0"/>
  </sheetViews>
  <sheetFormatPr defaultRowHeight="12.75"/>
  <cols>
    <col min="1" max="1" width="5.28515625" style="4" customWidth="1"/>
    <col min="2" max="2" width="2.7109375" style="4" customWidth="1"/>
    <col min="3" max="3" width="14.85546875" style="15" customWidth="1"/>
    <col min="4" max="4" width="11.42578125" style="15" customWidth="1"/>
    <col min="5" max="5" width="9.140625" style="15"/>
    <col min="6" max="7" width="9.140625" style="4"/>
    <col min="8" max="8" width="11.85546875" style="4" customWidth="1"/>
    <col min="9" max="16384" width="9.140625" style="4"/>
  </cols>
  <sheetData>
    <row r="1" spans="1:7">
      <c r="A1" s="1" t="s">
        <v>0</v>
      </c>
      <c r="B1" s="1"/>
      <c r="C1" s="2"/>
      <c r="D1" s="3"/>
      <c r="E1" s="3"/>
    </row>
    <row r="2" spans="1:7">
      <c r="A2" s="5"/>
      <c r="B2" s="5"/>
      <c r="C2" s="6"/>
      <c r="D2" s="3"/>
      <c r="E2" s="3"/>
    </row>
    <row r="3" spans="1:7" ht="38.25">
      <c r="A3" s="7" t="s">
        <v>1</v>
      </c>
      <c r="B3" s="7"/>
      <c r="C3" s="8" t="s">
        <v>2</v>
      </c>
      <c r="D3" s="8" t="s">
        <v>3</v>
      </c>
      <c r="E3" s="9"/>
    </row>
    <row r="4" spans="1:7">
      <c r="C4" s="10" t="s">
        <v>4</v>
      </c>
      <c r="D4" s="10"/>
      <c r="E4" s="11"/>
    </row>
    <row r="5" spans="1:7">
      <c r="C5" s="6"/>
      <c r="D5" s="6"/>
      <c r="E5" s="6"/>
    </row>
    <row r="6" spans="1:7">
      <c r="A6" s="12">
        <v>1980</v>
      </c>
      <c r="B6" s="12"/>
      <c r="C6" s="13">
        <v>8</v>
      </c>
      <c r="D6" s="14"/>
      <c r="F6" s="16"/>
      <c r="G6" s="16"/>
    </row>
    <row r="7" spans="1:7">
      <c r="A7" s="12">
        <v>1981</v>
      </c>
      <c r="B7" s="12"/>
      <c r="C7" s="13">
        <v>18</v>
      </c>
      <c r="D7" s="14">
        <f t="shared" ref="D7:D39" si="0">C7-C6</f>
        <v>10</v>
      </c>
      <c r="F7" s="13"/>
      <c r="G7" s="16"/>
    </row>
    <row r="8" spans="1:7">
      <c r="A8" s="12">
        <v>1982</v>
      </c>
      <c r="B8" s="12"/>
      <c r="C8" s="13">
        <v>84</v>
      </c>
      <c r="D8" s="14">
        <f t="shared" si="0"/>
        <v>66</v>
      </c>
      <c r="F8" s="13"/>
      <c r="G8" s="16"/>
    </row>
    <row r="9" spans="1:7">
      <c r="A9" s="12">
        <v>1983</v>
      </c>
      <c r="B9" s="12"/>
      <c r="C9" s="13">
        <v>254</v>
      </c>
      <c r="D9" s="14">
        <f t="shared" si="0"/>
        <v>170</v>
      </c>
      <c r="F9" s="13"/>
      <c r="G9" s="16"/>
    </row>
    <row r="10" spans="1:7">
      <c r="A10" s="12">
        <v>1984</v>
      </c>
      <c r="B10" s="12"/>
      <c r="C10" s="13">
        <v>653</v>
      </c>
      <c r="D10" s="14">
        <f t="shared" si="0"/>
        <v>399</v>
      </c>
      <c r="F10" s="13"/>
      <c r="G10" s="16"/>
    </row>
    <row r="11" spans="1:7">
      <c r="A11" s="12">
        <v>1985</v>
      </c>
      <c r="B11" s="12"/>
      <c r="C11" s="13">
        <v>945</v>
      </c>
      <c r="D11" s="14">
        <f t="shared" si="0"/>
        <v>292</v>
      </c>
      <c r="F11" s="13"/>
      <c r="G11" s="16"/>
    </row>
    <row r="12" spans="1:7">
      <c r="A12" s="12">
        <v>1986</v>
      </c>
      <c r="B12" s="12"/>
      <c r="C12" s="13">
        <v>1265</v>
      </c>
      <c r="D12" s="14">
        <f t="shared" si="0"/>
        <v>320</v>
      </c>
      <c r="F12" s="13"/>
      <c r="G12" s="13"/>
    </row>
    <row r="13" spans="1:7">
      <c r="A13" s="12">
        <v>1987</v>
      </c>
      <c r="B13" s="12"/>
      <c r="C13" s="13">
        <v>1333</v>
      </c>
      <c r="D13" s="14">
        <f t="shared" si="0"/>
        <v>68</v>
      </c>
      <c r="F13" s="13"/>
      <c r="G13" s="13"/>
    </row>
    <row r="14" spans="1:7">
      <c r="A14" s="12">
        <v>1988</v>
      </c>
      <c r="B14" s="12"/>
      <c r="C14" s="13">
        <v>1231</v>
      </c>
      <c r="D14" s="14">
        <f t="shared" si="0"/>
        <v>-102</v>
      </c>
      <c r="F14" s="13"/>
      <c r="G14" s="13"/>
    </row>
    <row r="15" spans="1:7">
      <c r="A15" s="12">
        <v>1989</v>
      </c>
      <c r="B15" s="12"/>
      <c r="C15" s="13">
        <v>1332</v>
      </c>
      <c r="D15" s="14">
        <f t="shared" si="0"/>
        <v>101</v>
      </c>
      <c r="F15" s="13"/>
      <c r="G15" s="13"/>
    </row>
    <row r="16" spans="1:7">
      <c r="A16" s="12">
        <v>1990</v>
      </c>
      <c r="B16" s="12"/>
      <c r="C16" s="13">
        <v>1484</v>
      </c>
      <c r="D16" s="14">
        <f t="shared" si="0"/>
        <v>152</v>
      </c>
      <c r="F16" s="13"/>
      <c r="G16" s="13"/>
    </row>
    <row r="17" spans="1:9">
      <c r="A17" s="12">
        <v>1991</v>
      </c>
      <c r="B17" s="12"/>
      <c r="C17" s="13">
        <v>1709</v>
      </c>
      <c r="D17" s="14">
        <f t="shared" si="0"/>
        <v>225</v>
      </c>
      <c r="F17" s="13"/>
      <c r="G17" s="13"/>
    </row>
    <row r="18" spans="1:9">
      <c r="A18" s="12">
        <v>1992</v>
      </c>
      <c r="B18" s="12"/>
      <c r="C18" s="13">
        <v>1680</v>
      </c>
      <c r="D18" s="14">
        <f t="shared" si="0"/>
        <v>-29</v>
      </c>
      <c r="F18" s="13"/>
      <c r="G18" s="13"/>
    </row>
    <row r="19" spans="1:9">
      <c r="A19" s="12">
        <v>1993</v>
      </c>
      <c r="B19" s="12"/>
      <c r="C19" s="13">
        <v>1635</v>
      </c>
      <c r="D19" s="14">
        <f t="shared" si="0"/>
        <v>-45</v>
      </c>
      <c r="F19" s="13"/>
      <c r="G19" s="13"/>
    </row>
    <row r="20" spans="1:9">
      <c r="A20" s="12">
        <v>1994</v>
      </c>
      <c r="B20" s="12"/>
      <c r="C20" s="13">
        <v>1663</v>
      </c>
      <c r="D20" s="14">
        <f t="shared" si="0"/>
        <v>28</v>
      </c>
      <c r="F20" s="13"/>
      <c r="G20" s="13"/>
    </row>
    <row r="21" spans="1:9">
      <c r="A21" s="12">
        <v>1995</v>
      </c>
      <c r="B21" s="12"/>
      <c r="C21" s="13">
        <v>1612</v>
      </c>
      <c r="D21" s="14">
        <f t="shared" si="0"/>
        <v>-51</v>
      </c>
      <c r="F21" s="13"/>
      <c r="G21" s="13"/>
    </row>
    <row r="22" spans="1:9">
      <c r="A22" s="12">
        <v>1996</v>
      </c>
      <c r="B22" s="12"/>
      <c r="C22" s="13">
        <v>1614</v>
      </c>
      <c r="D22" s="14">
        <f t="shared" si="0"/>
        <v>2</v>
      </c>
      <c r="F22" s="13"/>
      <c r="G22" s="13"/>
    </row>
    <row r="23" spans="1:9">
      <c r="A23" s="12">
        <v>1997</v>
      </c>
      <c r="B23" s="12"/>
      <c r="C23" s="13">
        <v>1611</v>
      </c>
      <c r="D23" s="14">
        <f t="shared" si="0"/>
        <v>-3</v>
      </c>
      <c r="F23" s="13"/>
      <c r="G23" s="13"/>
    </row>
    <row r="24" spans="1:9">
      <c r="A24" s="12">
        <v>1998</v>
      </c>
      <c r="B24" s="12"/>
      <c r="C24" s="13">
        <v>1837</v>
      </c>
      <c r="D24" s="14">
        <f t="shared" si="0"/>
        <v>226</v>
      </c>
      <c r="F24" s="13"/>
      <c r="G24" s="13"/>
    </row>
    <row r="25" spans="1:9">
      <c r="A25" s="12">
        <v>1999</v>
      </c>
      <c r="B25" s="12"/>
      <c r="C25" s="13">
        <v>2472.4779999999996</v>
      </c>
      <c r="D25" s="14">
        <f t="shared" si="0"/>
        <v>635.47799999999961</v>
      </c>
      <c r="F25" s="13"/>
      <c r="I25" s="15"/>
    </row>
    <row r="26" spans="1:9">
      <c r="A26" s="12">
        <v>2000</v>
      </c>
      <c r="B26" s="12"/>
      <c r="C26" s="13">
        <v>2539.3229999999999</v>
      </c>
      <c r="D26" s="14">
        <f t="shared" si="0"/>
        <v>66.845000000000255</v>
      </c>
      <c r="F26" s="13"/>
      <c r="I26" s="15"/>
    </row>
    <row r="27" spans="1:9">
      <c r="A27" s="12">
        <v>2001</v>
      </c>
      <c r="B27" s="12"/>
      <c r="C27" s="13">
        <v>4275</v>
      </c>
      <c r="D27" s="14">
        <f t="shared" si="0"/>
        <v>1735.6770000000001</v>
      </c>
      <c r="F27" s="13"/>
      <c r="I27" s="15"/>
    </row>
    <row r="28" spans="1:9">
      <c r="A28" s="12">
        <v>2002</v>
      </c>
      <c r="B28" s="12"/>
      <c r="C28" s="13">
        <v>4685</v>
      </c>
      <c r="D28" s="14">
        <f t="shared" si="0"/>
        <v>410</v>
      </c>
      <c r="F28" s="13"/>
      <c r="I28" s="15"/>
    </row>
    <row r="29" spans="1:9">
      <c r="A29" s="12">
        <v>2003</v>
      </c>
      <c r="B29" s="12"/>
      <c r="C29" s="13">
        <v>6372</v>
      </c>
      <c r="D29" s="14">
        <f t="shared" si="0"/>
        <v>1687</v>
      </c>
      <c r="F29" s="13"/>
      <c r="I29" s="15"/>
    </row>
    <row r="30" spans="1:9">
      <c r="A30" s="12">
        <v>2004</v>
      </c>
      <c r="B30" s="12"/>
      <c r="C30" s="13">
        <v>6725</v>
      </c>
      <c r="D30" s="14">
        <f t="shared" si="0"/>
        <v>353</v>
      </c>
      <c r="F30" s="13"/>
      <c r="I30" s="15"/>
    </row>
    <row r="31" spans="1:9">
      <c r="A31" s="12">
        <v>2005</v>
      </c>
      <c r="B31" s="12"/>
      <c r="C31" s="13">
        <v>9149</v>
      </c>
      <c r="D31" s="14">
        <f t="shared" si="0"/>
        <v>2424</v>
      </c>
      <c r="F31" s="13"/>
      <c r="I31" s="15"/>
    </row>
    <row r="32" spans="1:9">
      <c r="A32" s="12">
        <v>2006</v>
      </c>
      <c r="B32" s="12"/>
      <c r="C32" s="13">
        <v>11575</v>
      </c>
      <c r="D32" s="14">
        <f t="shared" si="0"/>
        <v>2426</v>
      </c>
      <c r="F32" s="13"/>
      <c r="I32" s="15"/>
    </row>
    <row r="33" spans="1:13">
      <c r="A33" s="12">
        <v>2007</v>
      </c>
      <c r="B33" s="12"/>
      <c r="C33" s="13">
        <v>16824</v>
      </c>
      <c r="D33" s="14">
        <f t="shared" si="0"/>
        <v>5249</v>
      </c>
      <c r="F33" s="13"/>
      <c r="I33" s="15"/>
    </row>
    <row r="34" spans="1:13">
      <c r="A34" s="12">
        <v>2008</v>
      </c>
      <c r="B34" s="12"/>
      <c r="C34" s="13">
        <v>25076</v>
      </c>
      <c r="D34" s="14">
        <f t="shared" si="0"/>
        <v>8252</v>
      </c>
      <c r="F34" s="13"/>
      <c r="I34" s="15"/>
    </row>
    <row r="35" spans="1:13">
      <c r="A35" s="12">
        <v>2009</v>
      </c>
      <c r="B35" s="12"/>
      <c r="C35" s="13">
        <v>35086</v>
      </c>
      <c r="D35" s="14">
        <f t="shared" si="0"/>
        <v>10010</v>
      </c>
      <c r="F35" s="13"/>
      <c r="I35" s="15"/>
    </row>
    <row r="36" spans="1:13">
      <c r="A36" s="12">
        <v>2010</v>
      </c>
      <c r="B36" s="12"/>
      <c r="C36" s="13">
        <v>40298</v>
      </c>
      <c r="D36" s="14">
        <f t="shared" si="0"/>
        <v>5212</v>
      </c>
      <c r="F36" s="13"/>
      <c r="I36" s="15"/>
    </row>
    <row r="37" spans="1:13">
      <c r="A37" s="12">
        <v>2011</v>
      </c>
      <c r="B37" s="12"/>
      <c r="C37" s="13">
        <v>46929</v>
      </c>
      <c r="D37" s="14">
        <f t="shared" si="0"/>
        <v>6631</v>
      </c>
      <c r="F37" s="13"/>
      <c r="G37" s="13"/>
      <c r="I37" s="15"/>
    </row>
    <row r="38" spans="1:13">
      <c r="A38" s="12">
        <v>2012</v>
      </c>
      <c r="B38" s="12"/>
      <c r="C38" s="13">
        <v>60007</v>
      </c>
      <c r="D38" s="14">
        <f t="shared" si="0"/>
        <v>13078</v>
      </c>
      <c r="F38" s="16"/>
      <c r="G38" s="16"/>
    </row>
    <row r="39" spans="1:13">
      <c r="A39" s="17">
        <v>2013</v>
      </c>
      <c r="B39" s="17"/>
      <c r="C39" s="18">
        <v>61091</v>
      </c>
      <c r="D39" s="19">
        <f t="shared" si="0"/>
        <v>1084</v>
      </c>
      <c r="F39" s="16"/>
      <c r="G39" s="16"/>
    </row>
    <row r="40" spans="1:13">
      <c r="A40" s="12"/>
      <c r="B40" s="12"/>
      <c r="C40" s="13"/>
      <c r="D40" s="14"/>
      <c r="F40" s="16"/>
      <c r="G40" s="16"/>
    </row>
    <row r="41" spans="1:13">
      <c r="A41" s="12" t="s">
        <v>5</v>
      </c>
      <c r="B41" s="12"/>
      <c r="C41" s="3"/>
      <c r="D41" s="14"/>
      <c r="E41" s="20"/>
      <c r="F41" s="3"/>
      <c r="G41" s="3"/>
      <c r="H41" s="5"/>
    </row>
    <row r="42" spans="1:13">
      <c r="A42" s="12"/>
      <c r="B42" s="12"/>
      <c r="C42" s="3"/>
      <c r="D42" s="14"/>
      <c r="E42" s="20"/>
      <c r="F42" s="3"/>
      <c r="G42" s="3"/>
      <c r="H42" s="5"/>
    </row>
    <row r="43" spans="1:13" ht="81.75" customHeight="1">
      <c r="A43" s="21" t="s">
        <v>6</v>
      </c>
      <c r="B43" s="21"/>
      <c r="C43" s="21"/>
      <c r="D43" s="21"/>
      <c r="E43" s="21"/>
      <c r="F43" s="21"/>
      <c r="G43" s="21"/>
      <c r="H43" s="21"/>
      <c r="I43" s="21"/>
      <c r="J43" s="22"/>
      <c r="K43" s="22"/>
      <c r="L43" s="23"/>
      <c r="M43" s="23"/>
    </row>
    <row r="44" spans="1:13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</row>
    <row r="45" spans="1:13">
      <c r="A45" s="24"/>
      <c r="B45" s="24"/>
      <c r="C45" s="24"/>
      <c r="D45" s="24"/>
      <c r="E45" s="24"/>
      <c r="F45" s="24"/>
      <c r="G45" s="24"/>
    </row>
    <row r="46" spans="1:13">
      <c r="A46" s="12"/>
      <c r="B46" s="12"/>
      <c r="C46" s="11"/>
    </row>
    <row r="47" spans="1:13">
      <c r="A47" s="12"/>
      <c r="B47" s="12"/>
      <c r="C47" s="11"/>
    </row>
    <row r="48" spans="1:13">
      <c r="A48" s="12"/>
      <c r="B48" s="12"/>
      <c r="C48" s="11"/>
    </row>
    <row r="49" spans="1:3">
      <c r="A49" s="12"/>
      <c r="B49" s="12"/>
      <c r="C49" s="11"/>
    </row>
    <row r="50" spans="1:3">
      <c r="A50" s="12"/>
      <c r="B50" s="12"/>
      <c r="C50" s="11"/>
    </row>
    <row r="51" spans="1:3">
      <c r="A51" s="12"/>
      <c r="B51" s="12"/>
      <c r="C51" s="11"/>
    </row>
    <row r="52" spans="1:3">
      <c r="A52" s="12"/>
      <c r="B52" s="12"/>
      <c r="C52" s="11"/>
    </row>
    <row r="53" spans="1:3">
      <c r="A53" s="12"/>
      <c r="B53" s="12"/>
      <c r="C53" s="11"/>
    </row>
    <row r="54" spans="1:3">
      <c r="A54" s="12"/>
      <c r="B54" s="12"/>
      <c r="C54" s="11"/>
    </row>
    <row r="55" spans="1:3">
      <c r="A55" s="12"/>
      <c r="B55" s="12"/>
      <c r="C55" s="11"/>
    </row>
    <row r="56" spans="1:3">
      <c r="A56" s="12"/>
      <c r="B56" s="12"/>
      <c r="C56" s="11"/>
    </row>
    <row r="57" spans="1:3">
      <c r="A57" s="12"/>
      <c r="B57" s="12"/>
      <c r="C57" s="11"/>
    </row>
    <row r="58" spans="1:3">
      <c r="A58" s="12"/>
      <c r="B58" s="12"/>
      <c r="C58" s="11"/>
    </row>
    <row r="59" spans="1:3">
      <c r="A59" s="12"/>
      <c r="B59" s="12"/>
      <c r="C59" s="11"/>
    </row>
    <row r="60" spans="1:3">
      <c r="A60" s="12"/>
      <c r="B60" s="12"/>
      <c r="C60" s="11"/>
    </row>
    <row r="61" spans="1:3">
      <c r="A61" s="12"/>
      <c r="B61" s="12"/>
      <c r="C61" s="11"/>
    </row>
    <row r="62" spans="1:3">
      <c r="A62" s="12"/>
      <c r="B62" s="12"/>
      <c r="C62" s="3"/>
    </row>
    <row r="63" spans="1:3">
      <c r="A63" s="12"/>
      <c r="B63" s="12"/>
      <c r="C63" s="3"/>
    </row>
    <row r="64" spans="1:3">
      <c r="A64" s="12"/>
      <c r="B64" s="12"/>
      <c r="C64" s="3"/>
    </row>
  </sheetData>
  <mergeCells count="2">
    <mergeCell ref="C4:D4"/>
    <mergeCell ref="A43:I43"/>
  </mergeCells>
  <pageMargins left="0.7" right="0.7" top="0.75" bottom="0.75" header="0.3" footer="0.3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US Wind Capacity</vt:lpstr>
      <vt:lpstr>US Wind Capacity (g)</vt:lpstr>
      <vt:lpstr>US Wind Additions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2014-04-10T14:48:40Z</dcterms:created>
  <dcterms:modified xsi:type="dcterms:W3CDTF">2014-04-10T14:48:49Z</dcterms:modified>
</cp:coreProperties>
</file>