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11535"/>
  </bookViews>
  <sheets>
    <sheet name="Balance" sheetId="1" r:id="rId1"/>
    <sheet name="Surplus Deficit (g)" sheetId="2" r:id="rId2"/>
    <sheet name="Balance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<sst xmlns="http://schemas.openxmlformats.org/spreadsheetml/2006/main" count="8" uniqueCount="8">
  <si>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World Grain Production and Consumption, 1960-2012</t>
  </si>
  <si>
    <t>Year</t>
  </si>
  <si>
    <t>Production</t>
  </si>
  <si>
    <t>Consumption</t>
  </si>
  <si>
    <t>Surplus or Deficit</t>
  </si>
  <si>
    <t>Million Tons</t>
  </si>
  <si>
    <t xml:space="preserve">Note: Consumption was calculated by adding beginning stocks to production and subtracting ending stocks. </t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</si>
  <si>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Supply, &amp; Distribution</t>
    </r>
    <r>
      <rPr>
        <sz val="10"/>
        <rFont val="Arial"/>
        <family val="2"/>
      </rPr>
      <t>, electronic database, at www.fas.usda.gov/psdonline, updated 11 January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</si>
</sst>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1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2">
      <alignment horizontal="right" vertical="center" indent="1"/>
    </xf>
    <xf numFmtId="3" fontId="23" fillId="33" borderId="12">
      <alignment horizontal="right" vertical="center" indent="1"/>
    </xf>
    <xf numFmtId="0" fontId="24" fillId="33" borderId="12">
      <alignment horizontal="left" vertical="center" indent="1"/>
    </xf>
    <xf numFmtId="0" fontId="25" fillId="34" borderId="12">
      <alignment horizontal="center" vertical="center"/>
    </xf>
    <xf numFmtId="3" fontId="22" fillId="33" borderId="12">
      <alignment horizontal="right" vertical="center" indent="1"/>
    </xf>
    <xf numFmtId="0" fontId="6" fillId="33" borderId="0"/>
    <xf numFmtId="3" fontId="23" fillId="33" borderId="12">
      <alignment horizontal="right" vertical="center" indent="1"/>
    </xf>
    <xf numFmtId="0" fontId="8" fillId="33" borderId="13"/>
    <xf numFmtId="0" fontId="26" fillId="35" borderId="12">
      <alignment horizontal="left" vertical="center" indent="1"/>
    </xf>
    <xf numFmtId="0" fontId="24" fillId="33" borderId="12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7" fillId="36" borderId="14" applyAlignment="0">
      <alignment horizontal="center"/>
    </xf>
    <xf numFmtId="166" fontId="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6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49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 4" xfId="73"/>
    <cellStyle name="Comma 4 2" xfId="74"/>
    <cellStyle name="Comma 5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13" xfId="105"/>
    <cellStyle name="Normal 14" xfId="106"/>
    <cellStyle name="Normal 15" xfId="107"/>
    <cellStyle name="Normal 16" xfId="108"/>
    <cellStyle name="Normal 2" xfId="109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Surplus or Deficit, 1960-2012</a:t>
            </a:r>
          </a:p>
        </c:rich>
      </c:tx>
      <c:layout>
        <c:manualLayout>
          <c:xMode val="edge"/>
          <c:yMode val="edge"/>
          <c:x val="0.22185508214409574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598"/>
          <c:y val="0.14313346228239845"/>
          <c:w val="0.81402936378466562"/>
          <c:h val="0.72920696324951639"/>
        </c:manualLayout>
      </c:layout>
      <c:barChart>
        <c:barDir val="col"/>
        <c:grouping val="clustered"/>
        <c:varyColors val="0"/>
        <c:ser>
          <c:idx val="1"/>
          <c:order val="0"/>
          <c:tx>
            <c:v>Consumption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Balance!$A$6:$A$58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cat>
          <c:val>
            <c:numRef>
              <c:f>Balance!$D$6:$D$58</c:f>
              <c:numCache>
                <c:formatCode>#,##0</c:formatCode>
                <c:ptCount val="53"/>
                <c:pt idx="0">
                  <c:v>3.7770000000000437</c:v>
                </c:pt>
                <c:pt idx="1">
                  <c:v>-21.349999999999909</c:v>
                </c:pt>
                <c:pt idx="2">
                  <c:v>7.8160000000000309</c:v>
                </c:pt>
                <c:pt idx="3">
                  <c:v>2.8509999999998854</c:v>
                </c:pt>
                <c:pt idx="4">
                  <c:v>1.1270000000000664</c:v>
                </c:pt>
                <c:pt idx="5">
                  <c:v>-34.631999999999948</c:v>
                </c:pt>
                <c:pt idx="6">
                  <c:v>30.33299999999997</c:v>
                </c:pt>
                <c:pt idx="7">
                  <c:v>23.842000000000098</c:v>
                </c:pt>
                <c:pt idx="8">
                  <c:v>30.355000000000018</c:v>
                </c:pt>
                <c:pt idx="9">
                  <c:v>-15.8900000000001</c:v>
                </c:pt>
                <c:pt idx="10">
                  <c:v>-34.897999999999911</c:v>
                </c:pt>
                <c:pt idx="11">
                  <c:v>24.642000000000053</c:v>
                </c:pt>
                <c:pt idx="12">
                  <c:v>-37.25</c:v>
                </c:pt>
                <c:pt idx="13">
                  <c:v>11.502999999999929</c:v>
                </c:pt>
                <c:pt idx="14">
                  <c:v>7.15300000000002</c:v>
                </c:pt>
                <c:pt idx="15">
                  <c:v>19.995000000000118</c:v>
                </c:pt>
                <c:pt idx="16">
                  <c:v>61.017999999999802</c:v>
                </c:pt>
                <c:pt idx="17">
                  <c:v>-1.9710000000000036</c:v>
                </c:pt>
                <c:pt idx="18">
                  <c:v>55.043999999999869</c:v>
                </c:pt>
                <c:pt idx="19">
                  <c:v>-5.2820000000001528</c:v>
                </c:pt>
                <c:pt idx="20">
                  <c:v>-21.185999999999922</c:v>
                </c:pt>
                <c:pt idx="21">
                  <c:v>23.692000000000007</c:v>
                </c:pt>
                <c:pt idx="22">
                  <c:v>57.243999999999915</c:v>
                </c:pt>
                <c:pt idx="23">
                  <c:v>-41.094000000000051</c:v>
                </c:pt>
                <c:pt idx="24">
                  <c:v>79.826999999999998</c:v>
                </c:pt>
                <c:pt idx="25">
                  <c:v>90.682000000000016</c:v>
                </c:pt>
                <c:pt idx="26">
                  <c:v>54.142999999999802</c:v>
                </c:pt>
                <c:pt idx="27">
                  <c:v>-41.94399999999996</c:v>
                </c:pt>
                <c:pt idx="28">
                  <c:v>-77.436000000000149</c:v>
                </c:pt>
                <c:pt idx="29">
                  <c:v>-9.7970000000002528</c:v>
                </c:pt>
                <c:pt idx="30">
                  <c:v>54.186999999999671</c:v>
                </c:pt>
                <c:pt idx="31">
                  <c:v>-9.1779999999998836</c:v>
                </c:pt>
                <c:pt idx="32">
                  <c:v>39.022000000000162</c:v>
                </c:pt>
                <c:pt idx="33">
                  <c:v>-37.379999999999882</c:v>
                </c:pt>
                <c:pt idx="34">
                  <c:v>-4.8800000000003365</c:v>
                </c:pt>
                <c:pt idx="35">
                  <c:v>-42.947000000000116</c:v>
                </c:pt>
                <c:pt idx="36">
                  <c:v>49.782999999999902</c:v>
                </c:pt>
                <c:pt idx="37">
                  <c:v>54.37700000000018</c:v>
                </c:pt>
                <c:pt idx="38">
                  <c:v>40.111999999999853</c:v>
                </c:pt>
                <c:pt idx="39">
                  <c:v>5.9390000000000782</c:v>
                </c:pt>
                <c:pt idx="40">
                  <c:v>-21.04099999999994</c:v>
                </c:pt>
                <c:pt idx="41">
                  <c:v>-29.355999999999995</c:v>
                </c:pt>
                <c:pt idx="42">
                  <c:v>-92.091000000000122</c:v>
                </c:pt>
                <c:pt idx="43">
                  <c:v>-83.885999999999967</c:v>
                </c:pt>
                <c:pt idx="44">
                  <c:v>49.468999999999824</c:v>
                </c:pt>
                <c:pt idx="45">
                  <c:v>-13.52800000000002</c:v>
                </c:pt>
                <c:pt idx="46">
                  <c:v>-45.740999999999985</c:v>
                </c:pt>
                <c:pt idx="47">
                  <c:v>23.132999999999811</c:v>
                </c:pt>
                <c:pt idx="48">
                  <c:v>81.242000000000189</c:v>
                </c:pt>
                <c:pt idx="49">
                  <c:v>36.967999999999847</c:v>
                </c:pt>
                <c:pt idx="50">
                  <c:v>-30.291000000000167</c:v>
                </c:pt>
                <c:pt idx="51">
                  <c:v>4.7880000000000109</c:v>
                </c:pt>
                <c:pt idx="52">
                  <c:v>-43.209999999999582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54176"/>
        <c:axId val="122756096"/>
      </c:barChart>
      <c:catAx>
        <c:axId val="12275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655791190864598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56096"/>
        <c:crosses val="autoZero"/>
        <c:auto val="1"/>
        <c:lblAlgn val="ctr"/>
        <c:lblOffset val="100"/>
        <c:tickLblSkip val="10"/>
        <c:noMultiLvlLbl val="0"/>
      </c:catAx>
      <c:valAx>
        <c:axId val="12275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11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54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Balance, 1960-2012</a:t>
            </a:r>
          </a:p>
        </c:rich>
      </c:tx>
      <c:layout>
        <c:manualLayout>
          <c:xMode val="edge"/>
          <c:yMode val="edge"/>
          <c:x val="0.26971179989124522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598"/>
          <c:y val="0.14313346228239845"/>
          <c:w val="0.81402936378466562"/>
          <c:h val="0.72920696324951639"/>
        </c:manualLayout>
      </c:layout>
      <c:scatterChart>
        <c:scatterStyle val="lineMarker"/>
        <c:varyColors val="0"/>
        <c:ser>
          <c:idx val="0"/>
          <c:order val="0"/>
          <c:tx>
            <c:v>Production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Balance!$A$6:$A$58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Balance!$B$6:$B$58</c:f>
              <c:numCache>
                <c:formatCode>#,##0</c:formatCode>
                <c:ptCount val="53"/>
                <c:pt idx="0">
                  <c:v>823.55100000000004</c:v>
                </c:pt>
                <c:pt idx="1">
                  <c:v>799.50800000000004</c:v>
                </c:pt>
                <c:pt idx="2">
                  <c:v>850.44500000000005</c:v>
                </c:pt>
                <c:pt idx="3">
                  <c:v>857.73800000000006</c:v>
                </c:pt>
                <c:pt idx="4">
                  <c:v>906.18399999999997</c:v>
                </c:pt>
                <c:pt idx="5">
                  <c:v>904.60699999999997</c:v>
                </c:pt>
                <c:pt idx="6">
                  <c:v>988.46400000000006</c:v>
                </c:pt>
                <c:pt idx="7">
                  <c:v>1014.222</c:v>
                </c:pt>
                <c:pt idx="8">
                  <c:v>1052.4590000000001</c:v>
                </c:pt>
                <c:pt idx="9">
                  <c:v>1063.107</c:v>
                </c:pt>
                <c:pt idx="10">
                  <c:v>1078.7059999999999</c:v>
                </c:pt>
                <c:pt idx="11">
                  <c:v>1177.258</c:v>
                </c:pt>
                <c:pt idx="12">
                  <c:v>1140.6099999999999</c:v>
                </c:pt>
                <c:pt idx="13">
                  <c:v>1252.9549999999999</c:v>
                </c:pt>
                <c:pt idx="14">
                  <c:v>1203.498</c:v>
                </c:pt>
                <c:pt idx="15">
                  <c:v>1236.5350000000001</c:v>
                </c:pt>
                <c:pt idx="16">
                  <c:v>1341.7529999999999</c:v>
                </c:pt>
                <c:pt idx="17">
                  <c:v>1318.999</c:v>
                </c:pt>
                <c:pt idx="18">
                  <c:v>1445.1420000000001</c:v>
                </c:pt>
                <c:pt idx="19">
                  <c:v>1409.2349999999999</c:v>
                </c:pt>
                <c:pt idx="20">
                  <c:v>1429.2380000000001</c:v>
                </c:pt>
                <c:pt idx="21">
                  <c:v>1481.9079999999999</c:v>
                </c:pt>
                <c:pt idx="22">
                  <c:v>1532.992</c:v>
                </c:pt>
                <c:pt idx="23">
                  <c:v>1469.4390000000001</c:v>
                </c:pt>
                <c:pt idx="24">
                  <c:v>1631.7529999999999</c:v>
                </c:pt>
                <c:pt idx="25">
                  <c:v>1646.5070000000001</c:v>
                </c:pt>
                <c:pt idx="26">
                  <c:v>1664.0239999999999</c:v>
                </c:pt>
                <c:pt idx="27">
                  <c:v>1600.953</c:v>
                </c:pt>
                <c:pt idx="28">
                  <c:v>1550.2339999999999</c:v>
                </c:pt>
                <c:pt idx="29">
                  <c:v>1672.66</c:v>
                </c:pt>
                <c:pt idx="30">
                  <c:v>1769.019</c:v>
                </c:pt>
                <c:pt idx="31">
                  <c:v>1708.9780000000001</c:v>
                </c:pt>
                <c:pt idx="32">
                  <c:v>1785.5730000000001</c:v>
                </c:pt>
                <c:pt idx="33">
                  <c:v>1710.7819999999999</c:v>
                </c:pt>
                <c:pt idx="34">
                  <c:v>1756.6220000000001</c:v>
                </c:pt>
                <c:pt idx="35">
                  <c:v>1707.249</c:v>
                </c:pt>
                <c:pt idx="36">
                  <c:v>1871.9259999999999</c:v>
                </c:pt>
                <c:pt idx="37">
                  <c:v>1879.0260000000001</c:v>
                </c:pt>
                <c:pt idx="38">
                  <c:v>1876.807</c:v>
                </c:pt>
                <c:pt idx="39">
                  <c:v>1874.086</c:v>
                </c:pt>
                <c:pt idx="40">
                  <c:v>1846.2760000000001</c:v>
                </c:pt>
                <c:pt idx="41">
                  <c:v>1879.702</c:v>
                </c:pt>
                <c:pt idx="42">
                  <c:v>1821.3589999999999</c:v>
                </c:pt>
                <c:pt idx="43">
                  <c:v>1863.55</c:v>
                </c:pt>
                <c:pt idx="44">
                  <c:v>2043.1690000000001</c:v>
                </c:pt>
                <c:pt idx="45">
                  <c:v>2016.481</c:v>
                </c:pt>
                <c:pt idx="46">
                  <c:v>2005.17</c:v>
                </c:pt>
                <c:pt idx="47">
                  <c:v>2126.4630000000002</c:v>
                </c:pt>
                <c:pt idx="48">
                  <c:v>2243.462</c:v>
                </c:pt>
                <c:pt idx="49">
                  <c:v>2241.6570000000002</c:v>
                </c:pt>
                <c:pt idx="50">
                  <c:v>2200.8620000000001</c:v>
                </c:pt>
                <c:pt idx="51">
                  <c:v>2315.8530000000001</c:v>
                </c:pt>
                <c:pt idx="52">
                  <c:v>2241.0909999999999</c:v>
                </c:pt>
              </c:numCache>
            </c:numRef>
          </c:yVal>
          <c:smooth val="0"/>
        </c:ser>
        <c:ser>
          <c:idx val="1"/>
          <c:order val="1"/>
          <c:tx>
            <c:v>Consumption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Balance!$A$6:$A$58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Balance!$C$6:$C$58</c:f>
              <c:numCache>
                <c:formatCode>#,##0</c:formatCode>
                <c:ptCount val="53"/>
                <c:pt idx="0">
                  <c:v>819.774</c:v>
                </c:pt>
                <c:pt idx="1">
                  <c:v>820.85799999999995</c:v>
                </c:pt>
                <c:pt idx="2">
                  <c:v>842.62900000000002</c:v>
                </c:pt>
                <c:pt idx="3">
                  <c:v>854.88700000000017</c:v>
                </c:pt>
                <c:pt idx="4">
                  <c:v>905.0569999999999</c:v>
                </c:pt>
                <c:pt idx="5">
                  <c:v>939.23899999999992</c:v>
                </c:pt>
                <c:pt idx="6">
                  <c:v>958.13100000000009</c:v>
                </c:pt>
                <c:pt idx="7">
                  <c:v>990.37999999999988</c:v>
                </c:pt>
                <c:pt idx="8">
                  <c:v>1022.104</c:v>
                </c:pt>
                <c:pt idx="9">
                  <c:v>1078.9970000000001</c:v>
                </c:pt>
                <c:pt idx="10">
                  <c:v>1113.6039999999998</c:v>
                </c:pt>
                <c:pt idx="11">
                  <c:v>1152.616</c:v>
                </c:pt>
                <c:pt idx="12">
                  <c:v>1177.8599999999999</c:v>
                </c:pt>
                <c:pt idx="13">
                  <c:v>1241.452</c:v>
                </c:pt>
                <c:pt idx="14">
                  <c:v>1196.345</c:v>
                </c:pt>
                <c:pt idx="15">
                  <c:v>1216.54</c:v>
                </c:pt>
                <c:pt idx="16">
                  <c:v>1280.7350000000001</c:v>
                </c:pt>
                <c:pt idx="17">
                  <c:v>1320.97</c:v>
                </c:pt>
                <c:pt idx="18">
                  <c:v>1390.0980000000002</c:v>
                </c:pt>
                <c:pt idx="19">
                  <c:v>1414.5170000000001</c:v>
                </c:pt>
                <c:pt idx="20">
                  <c:v>1450.424</c:v>
                </c:pt>
                <c:pt idx="21">
                  <c:v>1458.2159999999999</c:v>
                </c:pt>
                <c:pt idx="22">
                  <c:v>1475.748</c:v>
                </c:pt>
                <c:pt idx="23">
                  <c:v>1510.5330000000001</c:v>
                </c:pt>
                <c:pt idx="24">
                  <c:v>1551.9259999999999</c:v>
                </c:pt>
                <c:pt idx="25">
                  <c:v>1555.825</c:v>
                </c:pt>
                <c:pt idx="26">
                  <c:v>1609.8810000000001</c:v>
                </c:pt>
                <c:pt idx="27">
                  <c:v>1642.8969999999999</c:v>
                </c:pt>
                <c:pt idx="28">
                  <c:v>1627.67</c:v>
                </c:pt>
                <c:pt idx="29">
                  <c:v>1682.4570000000003</c:v>
                </c:pt>
                <c:pt idx="30">
                  <c:v>1714.8320000000003</c:v>
                </c:pt>
                <c:pt idx="31">
                  <c:v>1718.1559999999999</c:v>
                </c:pt>
                <c:pt idx="32">
                  <c:v>1746.5509999999999</c:v>
                </c:pt>
                <c:pt idx="33">
                  <c:v>1748.1619999999998</c:v>
                </c:pt>
                <c:pt idx="34">
                  <c:v>1761.5020000000004</c:v>
                </c:pt>
                <c:pt idx="35">
                  <c:v>1750.1960000000001</c:v>
                </c:pt>
                <c:pt idx="36">
                  <c:v>1822.143</c:v>
                </c:pt>
                <c:pt idx="37">
                  <c:v>1824.6489999999999</c:v>
                </c:pt>
                <c:pt idx="38">
                  <c:v>1836.6950000000002</c:v>
                </c:pt>
                <c:pt idx="39">
                  <c:v>1868.1469999999999</c:v>
                </c:pt>
                <c:pt idx="40">
                  <c:v>1867.317</c:v>
                </c:pt>
                <c:pt idx="41">
                  <c:v>1909.058</c:v>
                </c:pt>
                <c:pt idx="42">
                  <c:v>1913.45</c:v>
                </c:pt>
                <c:pt idx="43">
                  <c:v>1947.4359999999999</c:v>
                </c:pt>
                <c:pt idx="44">
                  <c:v>1993.7000000000003</c:v>
                </c:pt>
                <c:pt idx="45">
                  <c:v>2030.009</c:v>
                </c:pt>
                <c:pt idx="46">
                  <c:v>2050.9110000000001</c:v>
                </c:pt>
                <c:pt idx="47">
                  <c:v>2103.3300000000004</c:v>
                </c:pt>
                <c:pt idx="48">
                  <c:v>2162.2199999999998</c:v>
                </c:pt>
                <c:pt idx="49">
                  <c:v>2204.6890000000003</c:v>
                </c:pt>
                <c:pt idx="50">
                  <c:v>2231.1530000000002</c:v>
                </c:pt>
                <c:pt idx="51">
                  <c:v>2311.0650000000001</c:v>
                </c:pt>
                <c:pt idx="52">
                  <c:v>2284.3009999999995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46688"/>
        <c:axId val="122948608"/>
      </c:scatterChart>
      <c:valAx>
        <c:axId val="12294668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655791190864598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48608"/>
        <c:crosses val="autoZero"/>
        <c:crossBetween val="midCat"/>
        <c:majorUnit val="10"/>
      </c:valAx>
      <c:valAx>
        <c:axId val="12294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11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9466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2593800978792822"/>
          <c:y val="0.75435182787838173"/>
          <c:w val="0.20391517128874392"/>
          <c:h val="8.317214700193420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0.95112</cdr:x>
      <cdr:y>0.26939</cdr:y>
    </cdr:from>
    <cdr:to>
      <cdr:x>0.99189</cdr:x>
      <cdr:y>0.81017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2888" y="132827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0.9492</cdr:x>
      <cdr:y>0.20348</cdr:y>
    </cdr:from>
    <cdr:to>
      <cdr:x>0.98997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683" y="10033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</sheetData>
      <sheetData sheetId="5" refreshError="1"/>
      <sheetData sheetId="6">
        <row r="6">
          <cell r="A6">
            <v>1960</v>
          </cell>
          <cell r="B6">
            <v>823.55100000000004</v>
          </cell>
          <cell r="C6">
            <v>819.774</v>
          </cell>
          <cell r="D6">
            <v>3.7770000000000437</v>
          </cell>
        </row>
        <row r="7">
          <cell r="A7">
            <v>1961</v>
          </cell>
          <cell r="B7">
            <v>799.50800000000004</v>
          </cell>
          <cell r="C7">
            <v>820.85799999999995</v>
          </cell>
          <cell r="D7">
            <v>-21.349999999999909</v>
          </cell>
        </row>
        <row r="8">
          <cell r="A8">
            <v>1962</v>
          </cell>
          <cell r="B8">
            <v>850.44500000000005</v>
          </cell>
          <cell r="C8">
            <v>842.62900000000002</v>
          </cell>
          <cell r="D8">
            <v>7.8160000000000309</v>
          </cell>
        </row>
        <row r="9">
          <cell r="A9">
            <v>1963</v>
          </cell>
          <cell r="B9">
            <v>857.73800000000006</v>
          </cell>
          <cell r="C9">
            <v>854.88700000000017</v>
          </cell>
          <cell r="D9">
            <v>2.8509999999998854</v>
          </cell>
        </row>
        <row r="10">
          <cell r="A10">
            <v>1964</v>
          </cell>
          <cell r="B10">
            <v>906.18399999999997</v>
          </cell>
          <cell r="C10">
            <v>905.0569999999999</v>
          </cell>
          <cell r="D10">
            <v>1.1270000000000664</v>
          </cell>
        </row>
        <row r="11">
          <cell r="A11">
            <v>1965</v>
          </cell>
          <cell r="B11">
            <v>904.60699999999997</v>
          </cell>
          <cell r="C11">
            <v>939.23899999999992</v>
          </cell>
          <cell r="D11">
            <v>-34.631999999999948</v>
          </cell>
        </row>
        <row r="12">
          <cell r="A12">
            <v>1966</v>
          </cell>
          <cell r="B12">
            <v>988.46400000000006</v>
          </cell>
          <cell r="C12">
            <v>958.13100000000009</v>
          </cell>
          <cell r="D12">
            <v>30.33299999999997</v>
          </cell>
        </row>
        <row r="13">
          <cell r="A13">
            <v>1967</v>
          </cell>
          <cell r="B13">
            <v>1014.222</v>
          </cell>
          <cell r="C13">
            <v>990.37999999999988</v>
          </cell>
          <cell r="D13">
            <v>23.842000000000098</v>
          </cell>
        </row>
        <row r="14">
          <cell r="A14">
            <v>1968</v>
          </cell>
          <cell r="B14">
            <v>1052.4590000000001</v>
          </cell>
          <cell r="C14">
            <v>1022.104</v>
          </cell>
          <cell r="D14">
            <v>30.355000000000018</v>
          </cell>
        </row>
        <row r="15">
          <cell r="A15">
            <v>1969</v>
          </cell>
          <cell r="B15">
            <v>1063.107</v>
          </cell>
          <cell r="C15">
            <v>1078.9970000000001</v>
          </cell>
          <cell r="D15">
            <v>-15.8900000000001</v>
          </cell>
        </row>
        <row r="16">
          <cell r="A16">
            <v>1970</v>
          </cell>
          <cell r="B16">
            <v>1078.7059999999999</v>
          </cell>
          <cell r="C16">
            <v>1113.6039999999998</v>
          </cell>
          <cell r="D16">
            <v>-34.897999999999911</v>
          </cell>
        </row>
        <row r="17">
          <cell r="A17">
            <v>1971</v>
          </cell>
          <cell r="B17">
            <v>1177.258</v>
          </cell>
          <cell r="C17">
            <v>1152.616</v>
          </cell>
          <cell r="D17">
            <v>24.642000000000053</v>
          </cell>
        </row>
        <row r="18">
          <cell r="A18">
            <v>1972</v>
          </cell>
          <cell r="B18">
            <v>1140.6099999999999</v>
          </cell>
          <cell r="C18">
            <v>1177.8599999999999</v>
          </cell>
          <cell r="D18">
            <v>-37.25</v>
          </cell>
        </row>
        <row r="19">
          <cell r="A19">
            <v>1973</v>
          </cell>
          <cell r="B19">
            <v>1252.9549999999999</v>
          </cell>
          <cell r="C19">
            <v>1241.452</v>
          </cell>
          <cell r="D19">
            <v>11.502999999999929</v>
          </cell>
        </row>
        <row r="20">
          <cell r="A20">
            <v>1974</v>
          </cell>
          <cell r="B20">
            <v>1203.498</v>
          </cell>
          <cell r="C20">
            <v>1196.345</v>
          </cell>
          <cell r="D20">
            <v>7.15300000000002</v>
          </cell>
        </row>
        <row r="21">
          <cell r="A21">
            <v>1975</v>
          </cell>
          <cell r="B21">
            <v>1236.5350000000001</v>
          </cell>
          <cell r="C21">
            <v>1216.54</v>
          </cell>
          <cell r="D21">
            <v>19.995000000000118</v>
          </cell>
        </row>
        <row r="22">
          <cell r="A22">
            <v>1976</v>
          </cell>
          <cell r="B22">
            <v>1341.7529999999999</v>
          </cell>
          <cell r="C22">
            <v>1280.7350000000001</v>
          </cell>
          <cell r="D22">
            <v>61.017999999999802</v>
          </cell>
        </row>
        <row r="23">
          <cell r="A23">
            <v>1977</v>
          </cell>
          <cell r="B23">
            <v>1318.999</v>
          </cell>
          <cell r="C23">
            <v>1320.97</v>
          </cell>
          <cell r="D23">
            <v>-1.9710000000000036</v>
          </cell>
        </row>
        <row r="24">
          <cell r="A24">
            <v>1978</v>
          </cell>
          <cell r="B24">
            <v>1445.1420000000001</v>
          </cell>
          <cell r="C24">
            <v>1390.0980000000002</v>
          </cell>
          <cell r="D24">
            <v>55.043999999999869</v>
          </cell>
        </row>
        <row r="25">
          <cell r="A25">
            <v>1979</v>
          </cell>
          <cell r="B25">
            <v>1409.2349999999999</v>
          </cell>
          <cell r="C25">
            <v>1414.5170000000001</v>
          </cell>
          <cell r="D25">
            <v>-5.2820000000001528</v>
          </cell>
        </row>
        <row r="26">
          <cell r="A26">
            <v>1980</v>
          </cell>
          <cell r="B26">
            <v>1429.2380000000001</v>
          </cell>
          <cell r="C26">
            <v>1450.424</v>
          </cell>
          <cell r="D26">
            <v>-21.185999999999922</v>
          </cell>
        </row>
        <row r="27">
          <cell r="A27">
            <v>1981</v>
          </cell>
          <cell r="B27">
            <v>1481.9079999999999</v>
          </cell>
          <cell r="C27">
            <v>1458.2159999999999</v>
          </cell>
          <cell r="D27">
            <v>23.692000000000007</v>
          </cell>
        </row>
        <row r="28">
          <cell r="A28">
            <v>1982</v>
          </cell>
          <cell r="B28">
            <v>1532.992</v>
          </cell>
          <cell r="C28">
            <v>1475.748</v>
          </cell>
          <cell r="D28">
            <v>57.243999999999915</v>
          </cell>
        </row>
        <row r="29">
          <cell r="A29">
            <v>1983</v>
          </cell>
          <cell r="B29">
            <v>1469.4390000000001</v>
          </cell>
          <cell r="C29">
            <v>1510.5330000000001</v>
          </cell>
          <cell r="D29">
            <v>-41.094000000000051</v>
          </cell>
        </row>
        <row r="30">
          <cell r="A30">
            <v>1984</v>
          </cell>
          <cell r="B30">
            <v>1631.7529999999999</v>
          </cell>
          <cell r="C30">
            <v>1551.9259999999999</v>
          </cell>
          <cell r="D30">
            <v>79.826999999999998</v>
          </cell>
        </row>
        <row r="31">
          <cell r="A31">
            <v>1985</v>
          </cell>
          <cell r="B31">
            <v>1646.5070000000001</v>
          </cell>
          <cell r="C31">
            <v>1555.825</v>
          </cell>
          <cell r="D31">
            <v>90.682000000000016</v>
          </cell>
        </row>
        <row r="32">
          <cell r="A32">
            <v>1986</v>
          </cell>
          <cell r="B32">
            <v>1664.0239999999999</v>
          </cell>
          <cell r="C32">
            <v>1609.8810000000001</v>
          </cell>
          <cell r="D32">
            <v>54.142999999999802</v>
          </cell>
        </row>
        <row r="33">
          <cell r="A33">
            <v>1987</v>
          </cell>
          <cell r="B33">
            <v>1600.953</v>
          </cell>
          <cell r="C33">
            <v>1642.8969999999999</v>
          </cell>
          <cell r="D33">
            <v>-41.94399999999996</v>
          </cell>
        </row>
        <row r="34">
          <cell r="A34">
            <v>1988</v>
          </cell>
          <cell r="B34">
            <v>1550.2339999999999</v>
          </cell>
          <cell r="C34">
            <v>1627.67</v>
          </cell>
          <cell r="D34">
            <v>-77.436000000000149</v>
          </cell>
        </row>
        <row r="35">
          <cell r="A35">
            <v>1989</v>
          </cell>
          <cell r="B35">
            <v>1672.66</v>
          </cell>
          <cell r="C35">
            <v>1682.4570000000003</v>
          </cell>
          <cell r="D35">
            <v>-9.7970000000002528</v>
          </cell>
        </row>
        <row r="36">
          <cell r="A36">
            <v>1990</v>
          </cell>
          <cell r="B36">
            <v>1769.019</v>
          </cell>
          <cell r="C36">
            <v>1714.8320000000003</v>
          </cell>
          <cell r="D36">
            <v>54.186999999999671</v>
          </cell>
        </row>
        <row r="37">
          <cell r="A37">
            <v>1991</v>
          </cell>
          <cell r="B37">
            <v>1708.9780000000001</v>
          </cell>
          <cell r="C37">
            <v>1718.1559999999999</v>
          </cell>
          <cell r="D37">
            <v>-9.1779999999998836</v>
          </cell>
        </row>
        <row r="38">
          <cell r="A38">
            <v>1992</v>
          </cell>
          <cell r="B38">
            <v>1785.5730000000001</v>
          </cell>
          <cell r="C38">
            <v>1746.5509999999999</v>
          </cell>
          <cell r="D38">
            <v>39.022000000000162</v>
          </cell>
        </row>
        <row r="39">
          <cell r="A39">
            <v>1993</v>
          </cell>
          <cell r="B39">
            <v>1710.7819999999999</v>
          </cell>
          <cell r="C39">
            <v>1748.1619999999998</v>
          </cell>
          <cell r="D39">
            <v>-37.379999999999882</v>
          </cell>
        </row>
        <row r="40">
          <cell r="A40">
            <v>1994</v>
          </cell>
          <cell r="B40">
            <v>1756.6220000000001</v>
          </cell>
          <cell r="C40">
            <v>1761.5020000000004</v>
          </cell>
          <cell r="D40">
            <v>-4.8800000000003365</v>
          </cell>
        </row>
        <row r="41">
          <cell r="A41">
            <v>1995</v>
          </cell>
          <cell r="B41">
            <v>1707.249</v>
          </cell>
          <cell r="C41">
            <v>1750.1960000000001</v>
          </cell>
          <cell r="D41">
            <v>-42.947000000000116</v>
          </cell>
        </row>
        <row r="42">
          <cell r="A42">
            <v>1996</v>
          </cell>
          <cell r="B42">
            <v>1871.9259999999999</v>
          </cell>
          <cell r="C42">
            <v>1822.143</v>
          </cell>
          <cell r="D42">
            <v>49.782999999999902</v>
          </cell>
        </row>
        <row r="43">
          <cell r="A43">
            <v>1997</v>
          </cell>
          <cell r="B43">
            <v>1879.0260000000001</v>
          </cell>
          <cell r="C43">
            <v>1824.6489999999999</v>
          </cell>
          <cell r="D43">
            <v>54.37700000000018</v>
          </cell>
        </row>
        <row r="44">
          <cell r="A44">
            <v>1998</v>
          </cell>
          <cell r="B44">
            <v>1876.807</v>
          </cell>
          <cell r="C44">
            <v>1836.6950000000002</v>
          </cell>
          <cell r="D44">
            <v>40.111999999999853</v>
          </cell>
        </row>
        <row r="45">
          <cell r="A45">
            <v>1999</v>
          </cell>
          <cell r="B45">
            <v>1874.086</v>
          </cell>
          <cell r="C45">
            <v>1868.1469999999999</v>
          </cell>
          <cell r="D45">
            <v>5.9390000000000782</v>
          </cell>
        </row>
        <row r="46">
          <cell r="A46">
            <v>2000</v>
          </cell>
          <cell r="B46">
            <v>1846.2760000000001</v>
          </cell>
          <cell r="C46">
            <v>1867.317</v>
          </cell>
          <cell r="D46">
            <v>-21.04099999999994</v>
          </cell>
        </row>
        <row r="47">
          <cell r="A47">
            <v>2001</v>
          </cell>
          <cell r="B47">
            <v>1879.702</v>
          </cell>
          <cell r="C47">
            <v>1909.058</v>
          </cell>
          <cell r="D47">
            <v>-29.355999999999995</v>
          </cell>
        </row>
        <row r="48">
          <cell r="A48">
            <v>2002</v>
          </cell>
          <cell r="B48">
            <v>1821.3589999999999</v>
          </cell>
          <cell r="C48">
            <v>1913.45</v>
          </cell>
          <cell r="D48">
            <v>-92.091000000000122</v>
          </cell>
        </row>
        <row r="49">
          <cell r="A49">
            <v>2003</v>
          </cell>
          <cell r="B49">
            <v>1863.55</v>
          </cell>
          <cell r="C49">
            <v>1947.4359999999999</v>
          </cell>
          <cell r="D49">
            <v>-83.885999999999967</v>
          </cell>
        </row>
        <row r="50">
          <cell r="A50">
            <v>2004</v>
          </cell>
          <cell r="B50">
            <v>2043.1690000000001</v>
          </cell>
          <cell r="C50">
            <v>1993.7000000000003</v>
          </cell>
          <cell r="D50">
            <v>49.468999999999824</v>
          </cell>
        </row>
        <row r="51">
          <cell r="A51">
            <v>2005</v>
          </cell>
          <cell r="B51">
            <v>2016.481</v>
          </cell>
          <cell r="C51">
            <v>2030.009</v>
          </cell>
          <cell r="D51">
            <v>-13.52800000000002</v>
          </cell>
        </row>
        <row r="52">
          <cell r="A52">
            <v>2006</v>
          </cell>
          <cell r="B52">
            <v>2005.17</v>
          </cell>
          <cell r="C52">
            <v>2050.9110000000001</v>
          </cell>
          <cell r="D52">
            <v>-45.740999999999985</v>
          </cell>
        </row>
        <row r="53">
          <cell r="A53">
            <v>2007</v>
          </cell>
          <cell r="B53">
            <v>2126.4630000000002</v>
          </cell>
          <cell r="C53">
            <v>2103.3300000000004</v>
          </cell>
          <cell r="D53">
            <v>23.132999999999811</v>
          </cell>
        </row>
        <row r="54">
          <cell r="A54">
            <v>2008</v>
          </cell>
          <cell r="B54">
            <v>2243.462</v>
          </cell>
          <cell r="C54">
            <v>2162.2199999999998</v>
          </cell>
          <cell r="D54">
            <v>81.242000000000189</v>
          </cell>
        </row>
        <row r="55">
          <cell r="A55">
            <v>2009</v>
          </cell>
          <cell r="B55">
            <v>2241.6570000000002</v>
          </cell>
          <cell r="C55">
            <v>2204.6890000000003</v>
          </cell>
          <cell r="D55">
            <v>36.967999999999847</v>
          </cell>
        </row>
        <row r="56">
          <cell r="A56">
            <v>2010</v>
          </cell>
          <cell r="B56">
            <v>2200.8620000000001</v>
          </cell>
          <cell r="C56">
            <v>2231.1530000000002</v>
          </cell>
          <cell r="D56">
            <v>-30.291000000000167</v>
          </cell>
        </row>
        <row r="57">
          <cell r="A57">
            <v>2011</v>
          </cell>
          <cell r="B57">
            <v>2315.8530000000001</v>
          </cell>
          <cell r="C57">
            <v>2311.0650000000001</v>
          </cell>
          <cell r="D57">
            <v>4.7880000000000109</v>
          </cell>
        </row>
        <row r="58">
          <cell r="A58">
            <v>2012</v>
          </cell>
          <cell r="B58">
            <v>2241.0909999999999</v>
          </cell>
          <cell r="C58">
            <v>2284.3009999999995</v>
          </cell>
          <cell r="D58">
            <v>-43.209999999999582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Normal="100" workbookViewId="0"/>
  </sheetViews>
  <sheetFormatPr defaultRowHeight="12.75"/>
  <cols>
    <col min="1" max="1" width="9.140625" style="5"/>
    <col min="2" max="4" width="15.7109375" style="2" customWidth="1"/>
  </cols>
  <sheetData>
    <row r="1" spans="1:4">
      <c r="A1" s="1" t="s">
        <v>0</v>
      </c>
    </row>
    <row r="3" spans="1:4">
      <c r="A3" s="3" t="s">
        <v>1</v>
      </c>
      <c r="B3" s="4" t="s">
        <v>2</v>
      </c>
      <c r="C3" s="4" t="s">
        <v>3</v>
      </c>
      <c r="D3" s="4" t="s">
        <v>4</v>
      </c>
    </row>
    <row r="4" spans="1:4">
      <c r="B4" s="6" t="s">
        <v>5</v>
      </c>
      <c r="C4" s="6"/>
      <c r="D4" s="6"/>
    </row>
    <row r="6" spans="1:4">
      <c r="A6" s="5">
        <v>1960</v>
      </c>
      <c r="B6" s="7">
        <v>823.55100000000004</v>
      </c>
      <c r="C6" s="8">
        <v>819.774</v>
      </c>
      <c r="D6" s="7">
        <f>B6-C6</f>
        <v>3.7770000000000437</v>
      </c>
    </row>
    <row r="7" spans="1:4">
      <c r="A7" s="5">
        <v>1961</v>
      </c>
      <c r="B7" s="7">
        <v>799.50800000000004</v>
      </c>
      <c r="C7" s="8">
        <v>820.85799999999995</v>
      </c>
      <c r="D7" s="7">
        <f t="shared" ref="D7:D57" si="0">B7-C7</f>
        <v>-21.349999999999909</v>
      </c>
    </row>
    <row r="8" spans="1:4">
      <c r="A8" s="5">
        <v>1962</v>
      </c>
      <c r="B8" s="7">
        <v>850.44500000000005</v>
      </c>
      <c r="C8" s="8">
        <v>842.62900000000002</v>
      </c>
      <c r="D8" s="7">
        <f t="shared" si="0"/>
        <v>7.8160000000000309</v>
      </c>
    </row>
    <row r="9" spans="1:4">
      <c r="A9" s="5">
        <v>1963</v>
      </c>
      <c r="B9" s="7">
        <v>857.73800000000006</v>
      </c>
      <c r="C9" s="8">
        <v>854.88700000000017</v>
      </c>
      <c r="D9" s="7">
        <f t="shared" si="0"/>
        <v>2.8509999999998854</v>
      </c>
    </row>
    <row r="10" spans="1:4">
      <c r="A10" s="5">
        <v>1964</v>
      </c>
      <c r="B10" s="7">
        <v>906.18399999999997</v>
      </c>
      <c r="C10" s="8">
        <v>905.0569999999999</v>
      </c>
      <c r="D10" s="7">
        <f t="shared" si="0"/>
        <v>1.1270000000000664</v>
      </c>
    </row>
    <row r="11" spans="1:4">
      <c r="A11" s="5">
        <v>1965</v>
      </c>
      <c r="B11" s="7">
        <v>904.60699999999997</v>
      </c>
      <c r="C11" s="8">
        <v>939.23899999999992</v>
      </c>
      <c r="D11" s="7">
        <f t="shared" si="0"/>
        <v>-34.631999999999948</v>
      </c>
    </row>
    <row r="12" spans="1:4">
      <c r="A12" s="5">
        <v>1966</v>
      </c>
      <c r="B12" s="7">
        <v>988.46400000000006</v>
      </c>
      <c r="C12" s="8">
        <v>958.13100000000009</v>
      </c>
      <c r="D12" s="7">
        <f t="shared" si="0"/>
        <v>30.33299999999997</v>
      </c>
    </row>
    <row r="13" spans="1:4">
      <c r="A13" s="5">
        <v>1967</v>
      </c>
      <c r="B13" s="7">
        <v>1014.222</v>
      </c>
      <c r="C13" s="8">
        <v>990.37999999999988</v>
      </c>
      <c r="D13" s="7">
        <f t="shared" si="0"/>
        <v>23.842000000000098</v>
      </c>
    </row>
    <row r="14" spans="1:4">
      <c r="A14" s="5">
        <v>1968</v>
      </c>
      <c r="B14" s="7">
        <v>1052.4590000000001</v>
      </c>
      <c r="C14" s="8">
        <v>1022.104</v>
      </c>
      <c r="D14" s="7">
        <f t="shared" si="0"/>
        <v>30.355000000000018</v>
      </c>
    </row>
    <row r="15" spans="1:4">
      <c r="A15" s="5">
        <v>1969</v>
      </c>
      <c r="B15" s="7">
        <v>1063.107</v>
      </c>
      <c r="C15" s="8">
        <v>1078.9970000000001</v>
      </c>
      <c r="D15" s="7">
        <f t="shared" si="0"/>
        <v>-15.8900000000001</v>
      </c>
    </row>
    <row r="16" spans="1:4">
      <c r="A16" s="5">
        <v>1970</v>
      </c>
      <c r="B16" s="7">
        <v>1078.7059999999999</v>
      </c>
      <c r="C16" s="8">
        <v>1113.6039999999998</v>
      </c>
      <c r="D16" s="7">
        <f t="shared" si="0"/>
        <v>-34.897999999999911</v>
      </c>
    </row>
    <row r="17" spans="1:4">
      <c r="A17" s="5">
        <v>1971</v>
      </c>
      <c r="B17" s="7">
        <v>1177.258</v>
      </c>
      <c r="C17" s="8">
        <v>1152.616</v>
      </c>
      <c r="D17" s="7">
        <f t="shared" si="0"/>
        <v>24.642000000000053</v>
      </c>
    </row>
    <row r="18" spans="1:4">
      <c r="A18" s="5">
        <v>1972</v>
      </c>
      <c r="B18" s="7">
        <v>1140.6099999999999</v>
      </c>
      <c r="C18" s="8">
        <v>1177.8599999999999</v>
      </c>
      <c r="D18" s="7">
        <f t="shared" si="0"/>
        <v>-37.25</v>
      </c>
    </row>
    <row r="19" spans="1:4">
      <c r="A19" s="5">
        <v>1973</v>
      </c>
      <c r="B19" s="7">
        <v>1252.9549999999999</v>
      </c>
      <c r="C19" s="8">
        <v>1241.452</v>
      </c>
      <c r="D19" s="7">
        <f t="shared" si="0"/>
        <v>11.502999999999929</v>
      </c>
    </row>
    <row r="20" spans="1:4">
      <c r="A20" s="5">
        <v>1974</v>
      </c>
      <c r="B20" s="7">
        <v>1203.498</v>
      </c>
      <c r="C20" s="8">
        <v>1196.345</v>
      </c>
      <c r="D20" s="7">
        <f t="shared" si="0"/>
        <v>7.15300000000002</v>
      </c>
    </row>
    <row r="21" spans="1:4">
      <c r="A21" s="5">
        <v>1975</v>
      </c>
      <c r="B21" s="7">
        <v>1236.5350000000001</v>
      </c>
      <c r="C21" s="8">
        <v>1216.54</v>
      </c>
      <c r="D21" s="7">
        <f t="shared" si="0"/>
        <v>19.995000000000118</v>
      </c>
    </row>
    <row r="22" spans="1:4">
      <c r="A22" s="5">
        <v>1976</v>
      </c>
      <c r="B22" s="7">
        <v>1341.7529999999999</v>
      </c>
      <c r="C22" s="8">
        <v>1280.7350000000001</v>
      </c>
      <c r="D22" s="7">
        <f t="shared" si="0"/>
        <v>61.017999999999802</v>
      </c>
    </row>
    <row r="23" spans="1:4">
      <c r="A23" s="5">
        <v>1977</v>
      </c>
      <c r="B23" s="7">
        <v>1318.999</v>
      </c>
      <c r="C23" s="8">
        <v>1320.97</v>
      </c>
      <c r="D23" s="7">
        <f t="shared" si="0"/>
        <v>-1.9710000000000036</v>
      </c>
    </row>
    <row r="24" spans="1:4">
      <c r="A24" s="5">
        <v>1978</v>
      </c>
      <c r="B24" s="7">
        <v>1445.1420000000001</v>
      </c>
      <c r="C24" s="8">
        <v>1390.0980000000002</v>
      </c>
      <c r="D24" s="7">
        <f t="shared" si="0"/>
        <v>55.043999999999869</v>
      </c>
    </row>
    <row r="25" spans="1:4">
      <c r="A25" s="5">
        <v>1979</v>
      </c>
      <c r="B25" s="7">
        <v>1409.2349999999999</v>
      </c>
      <c r="C25" s="8">
        <v>1414.5170000000001</v>
      </c>
      <c r="D25" s="7">
        <f t="shared" si="0"/>
        <v>-5.2820000000001528</v>
      </c>
    </row>
    <row r="26" spans="1:4">
      <c r="A26" s="5">
        <v>1980</v>
      </c>
      <c r="B26" s="7">
        <v>1429.2380000000001</v>
      </c>
      <c r="C26" s="8">
        <v>1450.424</v>
      </c>
      <c r="D26" s="7">
        <f t="shared" si="0"/>
        <v>-21.185999999999922</v>
      </c>
    </row>
    <row r="27" spans="1:4">
      <c r="A27" s="5">
        <v>1981</v>
      </c>
      <c r="B27" s="7">
        <v>1481.9079999999999</v>
      </c>
      <c r="C27" s="8">
        <v>1458.2159999999999</v>
      </c>
      <c r="D27" s="7">
        <f t="shared" si="0"/>
        <v>23.692000000000007</v>
      </c>
    </row>
    <row r="28" spans="1:4">
      <c r="A28" s="5">
        <v>1982</v>
      </c>
      <c r="B28" s="7">
        <v>1532.992</v>
      </c>
      <c r="C28" s="8">
        <v>1475.748</v>
      </c>
      <c r="D28" s="7">
        <f t="shared" si="0"/>
        <v>57.243999999999915</v>
      </c>
    </row>
    <row r="29" spans="1:4">
      <c r="A29" s="5">
        <v>1983</v>
      </c>
      <c r="B29" s="7">
        <v>1469.4390000000001</v>
      </c>
      <c r="C29" s="8">
        <v>1510.5330000000001</v>
      </c>
      <c r="D29" s="7">
        <f t="shared" si="0"/>
        <v>-41.094000000000051</v>
      </c>
    </row>
    <row r="30" spans="1:4">
      <c r="A30" s="5">
        <v>1984</v>
      </c>
      <c r="B30" s="7">
        <v>1631.7529999999999</v>
      </c>
      <c r="C30" s="8">
        <v>1551.9259999999999</v>
      </c>
      <c r="D30" s="7">
        <f t="shared" si="0"/>
        <v>79.826999999999998</v>
      </c>
    </row>
    <row r="31" spans="1:4">
      <c r="A31" s="5">
        <v>1985</v>
      </c>
      <c r="B31" s="7">
        <v>1646.5070000000001</v>
      </c>
      <c r="C31" s="8">
        <v>1555.825</v>
      </c>
      <c r="D31" s="7">
        <f t="shared" si="0"/>
        <v>90.682000000000016</v>
      </c>
    </row>
    <row r="32" spans="1:4">
      <c r="A32" s="5">
        <v>1986</v>
      </c>
      <c r="B32" s="7">
        <v>1664.0239999999999</v>
      </c>
      <c r="C32" s="8">
        <v>1609.8810000000001</v>
      </c>
      <c r="D32" s="7">
        <f t="shared" si="0"/>
        <v>54.142999999999802</v>
      </c>
    </row>
    <row r="33" spans="1:4">
      <c r="A33" s="5">
        <v>1987</v>
      </c>
      <c r="B33" s="7">
        <v>1600.953</v>
      </c>
      <c r="C33" s="8">
        <v>1642.8969999999999</v>
      </c>
      <c r="D33" s="7">
        <f t="shared" si="0"/>
        <v>-41.94399999999996</v>
      </c>
    </row>
    <row r="34" spans="1:4">
      <c r="A34" s="5">
        <v>1988</v>
      </c>
      <c r="B34" s="7">
        <v>1550.2339999999999</v>
      </c>
      <c r="C34" s="8">
        <v>1627.67</v>
      </c>
      <c r="D34" s="7">
        <f t="shared" si="0"/>
        <v>-77.436000000000149</v>
      </c>
    </row>
    <row r="35" spans="1:4">
      <c r="A35" s="5">
        <v>1989</v>
      </c>
      <c r="B35" s="7">
        <v>1672.66</v>
      </c>
      <c r="C35" s="8">
        <v>1682.4570000000003</v>
      </c>
      <c r="D35" s="7">
        <f t="shared" si="0"/>
        <v>-9.7970000000002528</v>
      </c>
    </row>
    <row r="36" spans="1:4">
      <c r="A36" s="5">
        <v>1990</v>
      </c>
      <c r="B36" s="7">
        <v>1769.019</v>
      </c>
      <c r="C36" s="8">
        <v>1714.8320000000003</v>
      </c>
      <c r="D36" s="7">
        <f t="shared" si="0"/>
        <v>54.186999999999671</v>
      </c>
    </row>
    <row r="37" spans="1:4">
      <c r="A37" s="5">
        <v>1991</v>
      </c>
      <c r="B37" s="7">
        <v>1708.9780000000001</v>
      </c>
      <c r="C37" s="8">
        <v>1718.1559999999999</v>
      </c>
      <c r="D37" s="7">
        <f t="shared" si="0"/>
        <v>-9.1779999999998836</v>
      </c>
    </row>
    <row r="38" spans="1:4">
      <c r="A38" s="5">
        <v>1992</v>
      </c>
      <c r="B38" s="7">
        <v>1785.5730000000001</v>
      </c>
      <c r="C38" s="8">
        <v>1746.5509999999999</v>
      </c>
      <c r="D38" s="7">
        <f t="shared" si="0"/>
        <v>39.022000000000162</v>
      </c>
    </row>
    <row r="39" spans="1:4">
      <c r="A39" s="5">
        <v>1993</v>
      </c>
      <c r="B39" s="7">
        <v>1710.7819999999999</v>
      </c>
      <c r="C39" s="8">
        <v>1748.1619999999998</v>
      </c>
      <c r="D39" s="7">
        <f t="shared" si="0"/>
        <v>-37.379999999999882</v>
      </c>
    </row>
    <row r="40" spans="1:4">
      <c r="A40" s="5">
        <v>1994</v>
      </c>
      <c r="B40" s="7">
        <v>1756.6220000000001</v>
      </c>
      <c r="C40" s="8">
        <v>1761.5020000000004</v>
      </c>
      <c r="D40" s="7">
        <f t="shared" si="0"/>
        <v>-4.8800000000003365</v>
      </c>
    </row>
    <row r="41" spans="1:4">
      <c r="A41" s="5">
        <v>1995</v>
      </c>
      <c r="B41" s="7">
        <v>1707.249</v>
      </c>
      <c r="C41" s="8">
        <v>1750.1960000000001</v>
      </c>
      <c r="D41" s="7">
        <f t="shared" si="0"/>
        <v>-42.947000000000116</v>
      </c>
    </row>
    <row r="42" spans="1:4">
      <c r="A42" s="5">
        <v>1996</v>
      </c>
      <c r="B42" s="7">
        <v>1871.9259999999999</v>
      </c>
      <c r="C42" s="8">
        <v>1822.143</v>
      </c>
      <c r="D42" s="7">
        <f t="shared" si="0"/>
        <v>49.782999999999902</v>
      </c>
    </row>
    <row r="43" spans="1:4">
      <c r="A43" s="5">
        <v>1997</v>
      </c>
      <c r="B43" s="7">
        <v>1879.0260000000001</v>
      </c>
      <c r="C43" s="8">
        <v>1824.6489999999999</v>
      </c>
      <c r="D43" s="7">
        <f t="shared" si="0"/>
        <v>54.37700000000018</v>
      </c>
    </row>
    <row r="44" spans="1:4">
      <c r="A44" s="5">
        <v>1998</v>
      </c>
      <c r="B44" s="7">
        <v>1876.807</v>
      </c>
      <c r="C44" s="8">
        <v>1836.6950000000002</v>
      </c>
      <c r="D44" s="7">
        <f t="shared" si="0"/>
        <v>40.111999999999853</v>
      </c>
    </row>
    <row r="45" spans="1:4">
      <c r="A45" s="5">
        <v>1999</v>
      </c>
      <c r="B45" s="7">
        <v>1874.086</v>
      </c>
      <c r="C45" s="8">
        <v>1868.1469999999999</v>
      </c>
      <c r="D45" s="7">
        <f t="shared" si="0"/>
        <v>5.9390000000000782</v>
      </c>
    </row>
    <row r="46" spans="1:4">
      <c r="A46" s="5">
        <v>2000</v>
      </c>
      <c r="B46" s="7">
        <v>1846.2760000000001</v>
      </c>
      <c r="C46" s="8">
        <v>1867.317</v>
      </c>
      <c r="D46" s="7">
        <f t="shared" si="0"/>
        <v>-21.04099999999994</v>
      </c>
    </row>
    <row r="47" spans="1:4">
      <c r="A47" s="5">
        <v>2001</v>
      </c>
      <c r="B47" s="7">
        <v>1879.702</v>
      </c>
      <c r="C47" s="8">
        <v>1909.058</v>
      </c>
      <c r="D47" s="7">
        <f t="shared" si="0"/>
        <v>-29.355999999999995</v>
      </c>
    </row>
    <row r="48" spans="1:4">
      <c r="A48" s="5">
        <v>2002</v>
      </c>
      <c r="B48" s="7">
        <v>1821.3589999999999</v>
      </c>
      <c r="C48" s="8">
        <v>1913.45</v>
      </c>
      <c r="D48" s="7">
        <f t="shared" si="0"/>
        <v>-92.091000000000122</v>
      </c>
    </row>
    <row r="49" spans="1:5">
      <c r="A49" s="5">
        <v>2003</v>
      </c>
      <c r="B49" s="7">
        <v>1863.55</v>
      </c>
      <c r="C49" s="8">
        <v>1947.4359999999999</v>
      </c>
      <c r="D49" s="7">
        <f t="shared" si="0"/>
        <v>-83.885999999999967</v>
      </c>
    </row>
    <row r="50" spans="1:5">
      <c r="A50" s="5">
        <v>2004</v>
      </c>
      <c r="B50" s="7">
        <v>2043.1690000000001</v>
      </c>
      <c r="C50" s="8">
        <v>1993.7000000000003</v>
      </c>
      <c r="D50" s="7">
        <f t="shared" si="0"/>
        <v>49.468999999999824</v>
      </c>
    </row>
    <row r="51" spans="1:5">
      <c r="A51" s="5">
        <v>2005</v>
      </c>
      <c r="B51" s="7">
        <v>2016.481</v>
      </c>
      <c r="C51" s="8">
        <v>2030.009</v>
      </c>
      <c r="D51" s="7">
        <f t="shared" si="0"/>
        <v>-13.52800000000002</v>
      </c>
    </row>
    <row r="52" spans="1:5">
      <c r="A52" s="5">
        <v>2006</v>
      </c>
      <c r="B52" s="7">
        <v>2005.17</v>
      </c>
      <c r="C52" s="8">
        <v>2050.9110000000001</v>
      </c>
      <c r="D52" s="7">
        <f t="shared" si="0"/>
        <v>-45.740999999999985</v>
      </c>
    </row>
    <row r="53" spans="1:5">
      <c r="A53" s="5">
        <v>2007</v>
      </c>
      <c r="B53" s="7">
        <v>2126.4630000000002</v>
      </c>
      <c r="C53" s="8">
        <v>2103.3300000000004</v>
      </c>
      <c r="D53" s="7">
        <f t="shared" si="0"/>
        <v>23.132999999999811</v>
      </c>
    </row>
    <row r="54" spans="1:5">
      <c r="A54" s="5">
        <v>2008</v>
      </c>
      <c r="B54" s="7">
        <v>2243.462</v>
      </c>
      <c r="C54" s="8">
        <v>2162.2199999999998</v>
      </c>
      <c r="D54" s="7">
        <f t="shared" si="0"/>
        <v>81.242000000000189</v>
      </c>
    </row>
    <row r="55" spans="1:5">
      <c r="A55" s="5">
        <v>2009</v>
      </c>
      <c r="B55" s="7">
        <v>2241.6570000000002</v>
      </c>
      <c r="C55" s="8">
        <v>2204.6890000000003</v>
      </c>
      <c r="D55" s="7">
        <f t="shared" si="0"/>
        <v>36.967999999999847</v>
      </c>
    </row>
    <row r="56" spans="1:5">
      <c r="A56" s="5">
        <v>2010</v>
      </c>
      <c r="B56" s="7">
        <v>2200.8620000000001</v>
      </c>
      <c r="C56" s="8">
        <v>2231.1530000000002</v>
      </c>
      <c r="D56" s="7">
        <f t="shared" si="0"/>
        <v>-30.291000000000167</v>
      </c>
    </row>
    <row r="57" spans="1:5">
      <c r="A57" s="9">
        <v>2011</v>
      </c>
      <c r="B57" s="10">
        <v>2315.8530000000001</v>
      </c>
      <c r="C57" s="11">
        <v>2311.0650000000001</v>
      </c>
      <c r="D57" s="10">
        <f t="shared" si="0"/>
        <v>4.7880000000000109</v>
      </c>
    </row>
    <row r="58" spans="1:5">
      <c r="A58" s="3">
        <v>2012</v>
      </c>
      <c r="B58" s="12">
        <v>2241.0909999999999</v>
      </c>
      <c r="C58" s="13">
        <v>2284.3009999999995</v>
      </c>
      <c r="D58" s="12">
        <f>B58-C58</f>
        <v>-43.209999999999582</v>
      </c>
    </row>
    <row r="59" spans="1:5">
      <c r="A59" s="9"/>
      <c r="B59" s="10"/>
      <c r="C59" s="11"/>
      <c r="D59" s="10"/>
    </row>
    <row r="60" spans="1:5">
      <c r="A60" s="14" t="s">
        <v>6</v>
      </c>
      <c r="B60" s="14"/>
      <c r="C60" s="14"/>
      <c r="D60" s="14"/>
      <c r="E60" s="14"/>
    </row>
    <row r="61" spans="1:5">
      <c r="A61" s="14"/>
      <c r="B61" s="14"/>
      <c r="C61" s="14"/>
      <c r="D61" s="14"/>
      <c r="E61" s="14"/>
    </row>
    <row r="63" spans="1:5" ht="12.75" customHeight="1">
      <c r="A63" s="15" t="s">
        <v>7</v>
      </c>
      <c r="B63" s="16"/>
      <c r="C63" s="16"/>
      <c r="D63" s="16"/>
      <c r="E63" s="16"/>
    </row>
    <row r="64" spans="1:5">
      <c r="A64" s="16"/>
      <c r="B64" s="16"/>
      <c r="C64" s="16"/>
      <c r="D64" s="16"/>
      <c r="E64" s="16"/>
    </row>
    <row r="65" spans="1:5">
      <c r="A65" s="16"/>
      <c r="B65" s="16"/>
      <c r="C65" s="16"/>
      <c r="D65" s="16"/>
      <c r="E65" s="16"/>
    </row>
  </sheetData>
  <mergeCells count="3">
    <mergeCell ref="B4:D4"/>
    <mergeCell ref="A60:E61"/>
    <mergeCell ref="A63:E65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Balance</vt:lpstr>
      <vt:lpstr>Surplus Deficit (g)</vt:lpstr>
      <vt:lpstr>Balance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2013-01-16T21:54:10Z</dcterms:created>
  <dcterms:modified xsi:type="dcterms:W3CDTF">2013-01-16T22:24:10Z</dcterms:modified>
</cp:coreProperties>
</file>