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1250"/>
  </bookViews>
  <sheets>
    <sheet name="Stocks" sheetId="1" r:id="rId1"/>
    <sheet name="Stocks (g)" sheetId="2" r:id="rId2"/>
    <sheet name="Stocks Days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Stocks!$A$1:$E$65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<sst xmlns="http://schemas.openxmlformats.org/spreadsheetml/2006/main" count="9" uniqueCount="8">
  <si>
    <t>World Grain Consumption and Stocks, 1960-2012</t>
  </si>
  <si>
    <t>Year</t>
  </si>
  <si>
    <t>Consumption</t>
  </si>
  <si>
    <t>Stocks</t>
  </si>
  <si>
    <t>Million Tons</t>
  </si>
  <si>
    <t>Days of Consumption</t>
  </si>
  <si>
    <t xml:space="preserve">Note: Consumption was calculated by adding beginning stocks to production and subtracting ending stocks. 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</si>
  <si>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11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</si>
</sst>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6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7" fillId="36" borderId="15" applyAlignment="0">
      <alignment horizontal="center"/>
    </xf>
    <xf numFmtId="166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6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3" fontId="1" fillId="0" borderId="0" xfId="0" applyNumberFormat="1" applyFont="1" applyFill="1"/>
    <xf numFmtId="1" fontId="1" fillId="0" borderId="0" xfId="0" applyNumberFormat="1" applyFont="1"/>
    <xf numFmtId="1" fontId="1" fillId="0" borderId="0" xfId="0" applyNumberFormat="1" applyFont="1" applyBorder="1"/>
    <xf numFmtId="1" fontId="0" fillId="0" borderId="0" xfId="0" applyNumberFormat="1"/>
    <xf numFmtId="0" fontId="6" fillId="0" borderId="0" xfId="0" applyFont="1" applyAlignment="1">
      <alignment horizontal="left"/>
    </xf>
    <xf numFmtId="3" fontId="1" fillId="0" borderId="10" xfId="0" applyNumberFormat="1" applyFont="1" applyFill="1" applyBorder="1"/>
    <xf numFmtId="1" fontId="1" fillId="0" borderId="10" xfId="0" applyNumberFormat="1" applyFont="1" applyBorder="1"/>
    <xf numFmtId="0" fontId="0" fillId="0" borderId="0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49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 4 2" xfId="74"/>
    <cellStyle name="Comma 5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Stocks, 1960-2012</a:t>
            </a:r>
          </a:p>
        </c:rich>
      </c:tx>
      <c:layout>
        <c:manualLayout>
          <c:xMode val="edge"/>
          <c:yMode val="edge"/>
          <c:x val="0.27569331158238175"/>
          <c:y val="3.9948420373952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Ending Stocks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Stocks!$A$6:$A$58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Stocks!$C$6:$C$58</c:f>
              <c:numCache>
                <c:formatCode>0</c:formatCode>
                <c:ptCount val="53"/>
                <c:pt idx="0">
                  <c:v>203.11</c:v>
                </c:pt>
                <c:pt idx="1">
                  <c:v>181.97900000000001</c:v>
                </c:pt>
                <c:pt idx="2">
                  <c:v>189.79499999999999</c:v>
                </c:pt>
                <c:pt idx="3">
                  <c:v>192.64599999999999</c:v>
                </c:pt>
                <c:pt idx="4">
                  <c:v>193.773</c:v>
                </c:pt>
                <c:pt idx="5">
                  <c:v>159.14099999999999</c:v>
                </c:pt>
                <c:pt idx="6">
                  <c:v>189.47399999999999</c:v>
                </c:pt>
                <c:pt idx="7">
                  <c:v>213.316</c:v>
                </c:pt>
                <c:pt idx="8">
                  <c:v>243.67099999999999</c:v>
                </c:pt>
                <c:pt idx="9">
                  <c:v>227.78100000000001</c:v>
                </c:pt>
                <c:pt idx="10">
                  <c:v>192.88300000000001</c:v>
                </c:pt>
                <c:pt idx="11">
                  <c:v>217.52500000000001</c:v>
                </c:pt>
                <c:pt idx="12">
                  <c:v>180.27699999999999</c:v>
                </c:pt>
                <c:pt idx="13">
                  <c:v>191.78</c:v>
                </c:pt>
                <c:pt idx="14">
                  <c:v>198.93299999999999</c:v>
                </c:pt>
                <c:pt idx="15">
                  <c:v>218.928</c:v>
                </c:pt>
                <c:pt idx="16">
                  <c:v>279.947</c:v>
                </c:pt>
                <c:pt idx="17">
                  <c:v>277.97800000000001</c:v>
                </c:pt>
                <c:pt idx="18">
                  <c:v>333.02199999999999</c:v>
                </c:pt>
                <c:pt idx="19">
                  <c:v>327.733</c:v>
                </c:pt>
                <c:pt idx="20">
                  <c:v>307.85399999999998</c:v>
                </c:pt>
                <c:pt idx="21">
                  <c:v>331.476</c:v>
                </c:pt>
                <c:pt idx="22">
                  <c:v>388.91800000000001</c:v>
                </c:pt>
                <c:pt idx="23">
                  <c:v>347.82</c:v>
                </c:pt>
                <c:pt idx="24">
                  <c:v>427.64699999999999</c:v>
                </c:pt>
                <c:pt idx="25">
                  <c:v>518.33799999999997</c:v>
                </c:pt>
                <c:pt idx="26">
                  <c:v>572.48099999999999</c:v>
                </c:pt>
                <c:pt idx="27">
                  <c:v>528.39800000000002</c:v>
                </c:pt>
                <c:pt idx="28">
                  <c:v>450.96199999999999</c:v>
                </c:pt>
                <c:pt idx="29">
                  <c:v>441.16500000000002</c:v>
                </c:pt>
                <c:pt idx="30">
                  <c:v>495.35199999999998</c:v>
                </c:pt>
                <c:pt idx="31">
                  <c:v>486.17399999999998</c:v>
                </c:pt>
                <c:pt idx="32">
                  <c:v>522.39099999999996</c:v>
                </c:pt>
                <c:pt idx="33">
                  <c:v>485.01100000000002</c:v>
                </c:pt>
                <c:pt idx="34">
                  <c:v>480.13099999999997</c:v>
                </c:pt>
                <c:pt idx="35">
                  <c:v>437.18400000000003</c:v>
                </c:pt>
                <c:pt idx="36">
                  <c:v>486.96699999999998</c:v>
                </c:pt>
                <c:pt idx="37">
                  <c:v>541.35500000000002</c:v>
                </c:pt>
                <c:pt idx="38">
                  <c:v>581.46699999999998</c:v>
                </c:pt>
                <c:pt idx="39">
                  <c:v>586.87099999999998</c:v>
                </c:pt>
                <c:pt idx="40">
                  <c:v>565.83000000000004</c:v>
                </c:pt>
                <c:pt idx="41">
                  <c:v>536.47400000000005</c:v>
                </c:pt>
                <c:pt idx="42">
                  <c:v>444.38299999999998</c:v>
                </c:pt>
                <c:pt idx="43">
                  <c:v>360.49700000000001</c:v>
                </c:pt>
                <c:pt idx="44">
                  <c:v>409.96600000000001</c:v>
                </c:pt>
                <c:pt idx="45">
                  <c:v>396.43799999999999</c:v>
                </c:pt>
                <c:pt idx="46">
                  <c:v>350.697</c:v>
                </c:pt>
                <c:pt idx="47">
                  <c:v>373.83</c:v>
                </c:pt>
                <c:pt idx="48">
                  <c:v>455.072</c:v>
                </c:pt>
                <c:pt idx="49">
                  <c:v>492.04</c:v>
                </c:pt>
                <c:pt idx="50">
                  <c:v>461.74900000000002</c:v>
                </c:pt>
                <c:pt idx="51">
                  <c:v>466.53699999999998</c:v>
                </c:pt>
                <c:pt idx="52">
                  <c:v>423.327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49824"/>
        <c:axId val="140351744"/>
      </c:scatterChart>
      <c:valAx>
        <c:axId val="14034982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51744"/>
        <c:crosses val="autoZero"/>
        <c:crossBetween val="midCat"/>
        <c:majorUnit val="10"/>
      </c:valAx>
      <c:valAx>
        <c:axId val="14035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498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Stocks as Days of Consumption, 1960-2012</a:t>
            </a:r>
          </a:p>
        </c:rich>
      </c:tx>
      <c:layout>
        <c:manualLayout>
          <c:xMode val="edge"/>
          <c:yMode val="edge"/>
          <c:x val="0.14192872709834597"/>
          <c:y val="5.5403016595846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Stocks as Days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Stocks!$A$6:$A$58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Stocks!$D$6:$D$58</c:f>
              <c:numCache>
                <c:formatCode>0</c:formatCode>
                <c:ptCount val="53"/>
                <c:pt idx="0">
                  <c:v>90.43364390673527</c:v>
                </c:pt>
                <c:pt idx="1">
                  <c:v>80.91817951460547</c:v>
                </c:pt>
                <c:pt idx="2">
                  <c:v>82.213138878438784</c:v>
                </c:pt>
                <c:pt idx="3">
                  <c:v>82.251560732588032</c:v>
                </c:pt>
                <c:pt idx="4">
                  <c:v>78.146619494683762</c:v>
                </c:pt>
                <c:pt idx="5">
                  <c:v>61.84417917058385</c:v>
                </c:pt>
                <c:pt idx="6">
                  <c:v>72.180119419995791</c:v>
                </c:pt>
                <c:pt idx="7">
                  <c:v>78.616631999838447</c:v>
                </c:pt>
                <c:pt idx="8">
                  <c:v>87.016502234606264</c:v>
                </c:pt>
                <c:pt idx="9">
                  <c:v>77.053101167102412</c:v>
                </c:pt>
                <c:pt idx="10">
                  <c:v>63.220224604078304</c:v>
                </c:pt>
                <c:pt idx="11">
                  <c:v>68.883847699494027</c:v>
                </c:pt>
                <c:pt idx="12">
                  <c:v>55.86496272901703</c:v>
                </c:pt>
                <c:pt idx="13">
                  <c:v>56.385345546988525</c:v>
                </c:pt>
                <c:pt idx="14">
                  <c:v>60.693650243031897</c:v>
                </c:pt>
                <c:pt idx="15">
                  <c:v>65.685238463182472</c:v>
                </c:pt>
                <c:pt idx="16">
                  <c:v>79.782823925324124</c:v>
                </c:pt>
                <c:pt idx="17">
                  <c:v>76.808686041318126</c:v>
                </c:pt>
                <c:pt idx="18">
                  <c:v>87.442058041950986</c:v>
                </c:pt>
                <c:pt idx="19">
                  <c:v>84.567767654966332</c:v>
                </c:pt>
                <c:pt idx="20">
                  <c:v>77.471628985731073</c:v>
                </c:pt>
                <c:pt idx="21">
                  <c:v>82.970382988528456</c:v>
                </c:pt>
                <c:pt idx="22">
                  <c:v>96.19194469516475</c:v>
                </c:pt>
                <c:pt idx="23">
                  <c:v>84.046028785865644</c:v>
                </c:pt>
                <c:pt idx="24">
                  <c:v>100.57899345716227</c:v>
                </c:pt>
                <c:pt idx="25">
                  <c:v>121.603245866341</c:v>
                </c:pt>
                <c:pt idx="26">
                  <c:v>129.79565880956417</c:v>
                </c:pt>
                <c:pt idx="27">
                  <c:v>117.39340323830406</c:v>
                </c:pt>
                <c:pt idx="28">
                  <c:v>101.1268438934182</c:v>
                </c:pt>
                <c:pt idx="29">
                  <c:v>95.708374716263165</c:v>
                </c:pt>
                <c:pt idx="30">
                  <c:v>105.43509801543239</c:v>
                </c:pt>
                <c:pt idx="31">
                  <c:v>103.2813725878209</c:v>
                </c:pt>
                <c:pt idx="32">
                  <c:v>109.1709975832369</c:v>
                </c:pt>
                <c:pt idx="33">
                  <c:v>101.26579516086039</c:v>
                </c:pt>
                <c:pt idx="34">
                  <c:v>99.487718435744014</c:v>
                </c:pt>
                <c:pt idx="35">
                  <c:v>91.173879954016584</c:v>
                </c:pt>
                <c:pt idx="36">
                  <c:v>97.546106425236658</c:v>
                </c:pt>
                <c:pt idx="37">
                  <c:v>108.29182763369833</c:v>
                </c:pt>
                <c:pt idx="38">
                  <c:v>115.55291161570102</c:v>
                </c:pt>
                <c:pt idx="39">
                  <c:v>114.66330808014573</c:v>
                </c:pt>
                <c:pt idx="40">
                  <c:v>110.6014404624389</c:v>
                </c:pt>
                <c:pt idx="41">
                  <c:v>102.57048764364414</c:v>
                </c:pt>
                <c:pt idx="42">
                  <c:v>84.768243225587284</c:v>
                </c:pt>
                <c:pt idx="43">
                  <c:v>67.566484854958006</c:v>
                </c:pt>
                <c:pt idx="44">
                  <c:v>75.055218939659923</c:v>
                </c:pt>
                <c:pt idx="45">
                  <c:v>71.28040811641722</c:v>
                </c:pt>
                <c:pt idx="46">
                  <c:v>62.413437248130222</c:v>
                </c:pt>
                <c:pt idx="47">
                  <c:v>64.872345281054322</c:v>
                </c:pt>
                <c:pt idx="48">
                  <c:v>76.819787070695867</c:v>
                </c:pt>
                <c:pt idx="49">
                  <c:v>81.460287596118988</c:v>
                </c:pt>
                <c:pt idx="50">
                  <c:v>75.538694567338055</c:v>
                </c:pt>
                <c:pt idx="51">
                  <c:v>73.682914586997768</c:v>
                </c:pt>
                <c:pt idx="52">
                  <c:v>67.641854116423374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20128"/>
        <c:axId val="141772288"/>
      </c:scatterChart>
      <c:valAx>
        <c:axId val="14032012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32954404353615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772288"/>
        <c:crosses val="autoZero"/>
        <c:crossBetween val="midCat"/>
        <c:majorUnit val="10"/>
      </c:valAx>
      <c:valAx>
        <c:axId val="14177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68085106382978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201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0.9588</cdr:x>
      <cdr:y>0.2353</cdr:y>
    </cdr:from>
    <cdr:to>
      <cdr:x>0.99957</cdr:x>
      <cdr:y>0.77608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1" y="1160182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indicator3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/>
      <sheetData sheetId="1"/>
      <sheetData sheetId="4"/>
      <sheetData sheetId="6"/>
      <sheetData sheetId="9">
        <row r="6">
          <cell r="A6">
            <v>1960</v>
          </cell>
          <cell r="C6">
            <v>203.11</v>
          </cell>
          <cell r="D6">
            <v>90.43364390673527</v>
          </cell>
        </row>
        <row r="7">
          <cell r="A7">
            <v>1961</v>
          </cell>
          <cell r="C7">
            <v>181.97900000000001</v>
          </cell>
          <cell r="D7">
            <v>80.91817951460547</v>
          </cell>
        </row>
        <row r="8">
          <cell r="A8">
            <v>1962</v>
          </cell>
          <cell r="C8">
            <v>189.79499999999999</v>
          </cell>
          <cell r="D8">
            <v>82.213138878438784</v>
          </cell>
        </row>
        <row r="9">
          <cell r="A9">
            <v>1963</v>
          </cell>
          <cell r="C9">
            <v>192.64599999999999</v>
          </cell>
          <cell r="D9">
            <v>82.251560732588032</v>
          </cell>
        </row>
        <row r="10">
          <cell r="A10">
            <v>1964</v>
          </cell>
          <cell r="C10">
            <v>193.773</v>
          </cell>
          <cell r="D10">
            <v>78.146619494683762</v>
          </cell>
        </row>
        <row r="11">
          <cell r="A11">
            <v>1965</v>
          </cell>
          <cell r="C11">
            <v>159.14099999999999</v>
          </cell>
          <cell r="D11">
            <v>61.84417917058385</v>
          </cell>
        </row>
        <row r="12">
          <cell r="A12">
            <v>1966</v>
          </cell>
          <cell r="C12">
            <v>189.47399999999999</v>
          </cell>
          <cell r="D12">
            <v>72.180119419995791</v>
          </cell>
        </row>
        <row r="13">
          <cell r="A13">
            <v>1967</v>
          </cell>
          <cell r="C13">
            <v>213.316</v>
          </cell>
          <cell r="D13">
            <v>78.616631999838447</v>
          </cell>
        </row>
        <row r="14">
          <cell r="A14">
            <v>1968</v>
          </cell>
          <cell r="C14">
            <v>243.67099999999999</v>
          </cell>
          <cell r="D14">
            <v>87.016502234606264</v>
          </cell>
        </row>
        <row r="15">
          <cell r="A15">
            <v>1969</v>
          </cell>
          <cell r="C15">
            <v>227.78100000000001</v>
          </cell>
          <cell r="D15">
            <v>77.053101167102412</v>
          </cell>
        </row>
        <row r="16">
          <cell r="A16">
            <v>1970</v>
          </cell>
          <cell r="C16">
            <v>192.88300000000001</v>
          </cell>
          <cell r="D16">
            <v>63.220224604078304</v>
          </cell>
        </row>
        <row r="17">
          <cell r="A17">
            <v>1971</v>
          </cell>
          <cell r="C17">
            <v>217.52500000000001</v>
          </cell>
          <cell r="D17">
            <v>68.883847699494027</v>
          </cell>
        </row>
        <row r="18">
          <cell r="A18">
            <v>1972</v>
          </cell>
          <cell r="C18">
            <v>180.27699999999999</v>
          </cell>
          <cell r="D18">
            <v>55.86496272901703</v>
          </cell>
        </row>
        <row r="19">
          <cell r="A19">
            <v>1973</v>
          </cell>
          <cell r="C19">
            <v>191.78</v>
          </cell>
          <cell r="D19">
            <v>56.385345546988525</v>
          </cell>
        </row>
        <row r="20">
          <cell r="A20">
            <v>1974</v>
          </cell>
          <cell r="C20">
            <v>198.93299999999999</v>
          </cell>
          <cell r="D20">
            <v>60.693650243031897</v>
          </cell>
        </row>
        <row r="21">
          <cell r="A21">
            <v>1975</v>
          </cell>
          <cell r="C21">
            <v>218.928</v>
          </cell>
          <cell r="D21">
            <v>65.685238463182472</v>
          </cell>
        </row>
        <row r="22">
          <cell r="A22">
            <v>1976</v>
          </cell>
          <cell r="C22">
            <v>279.947</v>
          </cell>
          <cell r="D22">
            <v>79.782823925324124</v>
          </cell>
        </row>
        <row r="23">
          <cell r="A23">
            <v>1977</v>
          </cell>
          <cell r="C23">
            <v>277.97800000000001</v>
          </cell>
          <cell r="D23">
            <v>76.808686041318126</v>
          </cell>
        </row>
        <row r="24">
          <cell r="A24">
            <v>1978</v>
          </cell>
          <cell r="C24">
            <v>333.02199999999999</v>
          </cell>
          <cell r="D24">
            <v>87.442058041950986</v>
          </cell>
        </row>
        <row r="25">
          <cell r="A25">
            <v>1979</v>
          </cell>
          <cell r="C25">
            <v>327.733</v>
          </cell>
          <cell r="D25">
            <v>84.567767654966332</v>
          </cell>
        </row>
        <row r="26">
          <cell r="A26">
            <v>1980</v>
          </cell>
          <cell r="C26">
            <v>307.85399999999998</v>
          </cell>
          <cell r="D26">
            <v>77.471628985731073</v>
          </cell>
        </row>
        <row r="27">
          <cell r="A27">
            <v>1981</v>
          </cell>
          <cell r="C27">
            <v>331.476</v>
          </cell>
          <cell r="D27">
            <v>82.970382988528456</v>
          </cell>
        </row>
        <row r="28">
          <cell r="A28">
            <v>1982</v>
          </cell>
          <cell r="C28">
            <v>388.91800000000001</v>
          </cell>
          <cell r="D28">
            <v>96.19194469516475</v>
          </cell>
        </row>
        <row r="29">
          <cell r="A29">
            <v>1983</v>
          </cell>
          <cell r="C29">
            <v>347.82</v>
          </cell>
          <cell r="D29">
            <v>84.046028785865644</v>
          </cell>
        </row>
        <row r="30">
          <cell r="A30">
            <v>1984</v>
          </cell>
          <cell r="C30">
            <v>427.64699999999999</v>
          </cell>
          <cell r="D30">
            <v>100.57899345716227</v>
          </cell>
        </row>
        <row r="31">
          <cell r="A31">
            <v>1985</v>
          </cell>
          <cell r="C31">
            <v>518.33799999999997</v>
          </cell>
          <cell r="D31">
            <v>121.603245866341</v>
          </cell>
        </row>
        <row r="32">
          <cell r="A32">
            <v>1986</v>
          </cell>
          <cell r="C32">
            <v>572.48099999999999</v>
          </cell>
          <cell r="D32">
            <v>129.79565880956417</v>
          </cell>
        </row>
        <row r="33">
          <cell r="A33">
            <v>1987</v>
          </cell>
          <cell r="C33">
            <v>528.39800000000002</v>
          </cell>
          <cell r="D33">
            <v>117.39340323830406</v>
          </cell>
        </row>
        <row r="34">
          <cell r="A34">
            <v>1988</v>
          </cell>
          <cell r="C34">
            <v>450.96199999999999</v>
          </cell>
          <cell r="D34">
            <v>101.1268438934182</v>
          </cell>
        </row>
        <row r="35">
          <cell r="A35">
            <v>1989</v>
          </cell>
          <cell r="C35">
            <v>441.16500000000002</v>
          </cell>
          <cell r="D35">
            <v>95.708374716263165</v>
          </cell>
        </row>
        <row r="36">
          <cell r="A36">
            <v>1990</v>
          </cell>
          <cell r="C36">
            <v>495.35199999999998</v>
          </cell>
          <cell r="D36">
            <v>105.43509801543239</v>
          </cell>
        </row>
        <row r="37">
          <cell r="A37">
            <v>1991</v>
          </cell>
          <cell r="C37">
            <v>486.17399999999998</v>
          </cell>
          <cell r="D37">
            <v>103.2813725878209</v>
          </cell>
        </row>
        <row r="38">
          <cell r="A38">
            <v>1992</v>
          </cell>
          <cell r="C38">
            <v>522.39099999999996</v>
          </cell>
          <cell r="D38">
            <v>109.1709975832369</v>
          </cell>
        </row>
        <row r="39">
          <cell r="A39">
            <v>1993</v>
          </cell>
          <cell r="C39">
            <v>485.01100000000002</v>
          </cell>
          <cell r="D39">
            <v>101.26579516086039</v>
          </cell>
        </row>
        <row r="40">
          <cell r="A40">
            <v>1994</v>
          </cell>
          <cell r="C40">
            <v>480.13099999999997</v>
          </cell>
          <cell r="D40">
            <v>99.487718435744014</v>
          </cell>
        </row>
        <row r="41">
          <cell r="A41">
            <v>1995</v>
          </cell>
          <cell r="C41">
            <v>437.18400000000003</v>
          </cell>
          <cell r="D41">
            <v>91.173879954016584</v>
          </cell>
        </row>
        <row r="42">
          <cell r="A42">
            <v>1996</v>
          </cell>
          <cell r="C42">
            <v>486.96699999999998</v>
          </cell>
          <cell r="D42">
            <v>97.546106425236658</v>
          </cell>
        </row>
        <row r="43">
          <cell r="A43">
            <v>1997</v>
          </cell>
          <cell r="C43">
            <v>541.35500000000002</v>
          </cell>
          <cell r="D43">
            <v>108.29182763369833</v>
          </cell>
        </row>
        <row r="44">
          <cell r="A44">
            <v>1998</v>
          </cell>
          <cell r="C44">
            <v>581.46699999999998</v>
          </cell>
          <cell r="D44">
            <v>115.55291161570102</v>
          </cell>
        </row>
        <row r="45">
          <cell r="A45">
            <v>1999</v>
          </cell>
          <cell r="C45">
            <v>586.87099999999998</v>
          </cell>
          <cell r="D45">
            <v>114.66330808014573</v>
          </cell>
        </row>
        <row r="46">
          <cell r="A46">
            <v>2000</v>
          </cell>
          <cell r="C46">
            <v>565.83000000000004</v>
          </cell>
          <cell r="D46">
            <v>110.6014404624389</v>
          </cell>
        </row>
        <row r="47">
          <cell r="A47">
            <v>2001</v>
          </cell>
          <cell r="C47">
            <v>536.47400000000005</v>
          </cell>
          <cell r="D47">
            <v>102.57048764364414</v>
          </cell>
        </row>
        <row r="48">
          <cell r="A48">
            <v>2002</v>
          </cell>
          <cell r="C48">
            <v>444.38299999999998</v>
          </cell>
          <cell r="D48">
            <v>84.768243225587284</v>
          </cell>
        </row>
        <row r="49">
          <cell r="A49">
            <v>2003</v>
          </cell>
          <cell r="C49">
            <v>360.49700000000001</v>
          </cell>
          <cell r="D49">
            <v>67.566484854958006</v>
          </cell>
        </row>
        <row r="50">
          <cell r="A50">
            <v>2004</v>
          </cell>
          <cell r="C50">
            <v>409.96600000000001</v>
          </cell>
          <cell r="D50">
            <v>75.055218939659923</v>
          </cell>
        </row>
        <row r="51">
          <cell r="A51">
            <v>2005</v>
          </cell>
          <cell r="C51">
            <v>396.43799999999999</v>
          </cell>
          <cell r="D51">
            <v>71.28040811641722</v>
          </cell>
        </row>
        <row r="52">
          <cell r="A52">
            <v>2006</v>
          </cell>
          <cell r="C52">
            <v>350.697</v>
          </cell>
          <cell r="D52">
            <v>62.413437248130222</v>
          </cell>
        </row>
        <row r="53">
          <cell r="A53">
            <v>2007</v>
          </cell>
          <cell r="C53">
            <v>373.83</v>
          </cell>
          <cell r="D53">
            <v>64.872345281054322</v>
          </cell>
        </row>
        <row r="54">
          <cell r="A54">
            <v>2008</v>
          </cell>
          <cell r="C54">
            <v>455.072</v>
          </cell>
          <cell r="D54">
            <v>76.819787070695867</v>
          </cell>
        </row>
        <row r="55">
          <cell r="A55">
            <v>2009</v>
          </cell>
          <cell r="C55">
            <v>492.04</v>
          </cell>
          <cell r="D55">
            <v>81.460287596118988</v>
          </cell>
        </row>
        <row r="56">
          <cell r="A56">
            <v>2010</v>
          </cell>
          <cell r="C56">
            <v>461.74900000000002</v>
          </cell>
          <cell r="D56">
            <v>75.538694567338055</v>
          </cell>
        </row>
        <row r="57">
          <cell r="A57">
            <v>2011</v>
          </cell>
          <cell r="C57">
            <v>466.53699999999998</v>
          </cell>
          <cell r="D57">
            <v>73.682914586997768</v>
          </cell>
        </row>
        <row r="58">
          <cell r="A58">
            <v>2012</v>
          </cell>
          <cell r="C58">
            <v>423.327</v>
          </cell>
          <cell r="D58">
            <v>67.641854116423374</v>
          </cell>
        </row>
      </sheetData>
      <sheetData sheetId="12"/>
      <sheetData sheetId="15"/>
      <sheetData sheetId="18"/>
      <sheetData sheetId="20"/>
      <sheetData sheetId="22"/>
      <sheetData sheetId="24"/>
      <sheetData sheetId="25"/>
      <sheetData sheetId="26"/>
      <sheetData sheetId="27"/>
      <sheetData sheetId="30"/>
      <sheetData sheetId="35"/>
      <sheetData sheetId="38"/>
      <sheetData sheetId="41"/>
      <sheetData sheetId="44"/>
      <sheetData sheetId="47"/>
      <sheetData sheetId="49"/>
      <sheetData sheetId="52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zoomScaleSheetLayoutView="100" workbookViewId="0"/>
  </sheetViews>
  <sheetFormatPr defaultRowHeight="12.75"/>
  <cols>
    <col min="1" max="1" width="9.140625" style="6"/>
    <col min="2" max="2" width="16.7109375" bestFit="1" customWidth="1"/>
    <col min="3" max="3" width="16.7109375" customWidth="1"/>
    <col min="4" max="4" width="19" bestFit="1" customWidth="1"/>
  </cols>
  <sheetData>
    <row r="1" spans="1:8">
      <c r="A1" s="1" t="s">
        <v>0</v>
      </c>
    </row>
    <row r="3" spans="1:8" s="5" customFormat="1">
      <c r="A3" s="2" t="s">
        <v>1</v>
      </c>
      <c r="B3" s="3" t="s">
        <v>2</v>
      </c>
      <c r="C3" s="4" t="s">
        <v>3</v>
      </c>
      <c r="D3" s="4"/>
    </row>
    <row r="4" spans="1:8">
      <c r="B4" s="7" t="s">
        <v>4</v>
      </c>
      <c r="C4" s="8" t="s">
        <v>4</v>
      </c>
      <c r="D4" s="7" t="s">
        <v>5</v>
      </c>
    </row>
    <row r="6" spans="1:8">
      <c r="A6" s="6">
        <v>1960</v>
      </c>
      <c r="B6" s="9">
        <v>819.774</v>
      </c>
      <c r="C6" s="10">
        <v>203.11</v>
      </c>
      <c r="D6" s="11">
        <f>C6/B6*365</f>
        <v>90.43364390673527</v>
      </c>
      <c r="H6" s="12"/>
    </row>
    <row r="7" spans="1:8">
      <c r="A7" s="6">
        <v>1961</v>
      </c>
      <c r="B7" s="9">
        <v>820.85799999999995</v>
      </c>
      <c r="C7" s="10">
        <v>181.97900000000001</v>
      </c>
      <c r="D7" s="11">
        <f t="shared" ref="D7:D58" si="0">C7/B7*365</f>
        <v>80.91817951460547</v>
      </c>
      <c r="H7" s="12"/>
    </row>
    <row r="8" spans="1:8">
      <c r="A8" s="6">
        <v>1962</v>
      </c>
      <c r="B8" s="9">
        <v>842.62900000000002</v>
      </c>
      <c r="C8" s="10">
        <v>189.79499999999999</v>
      </c>
      <c r="D8" s="11">
        <f t="shared" si="0"/>
        <v>82.213138878438784</v>
      </c>
      <c r="H8" s="12"/>
    </row>
    <row r="9" spans="1:8">
      <c r="A9" s="6">
        <v>1963</v>
      </c>
      <c r="B9" s="9">
        <v>854.88700000000017</v>
      </c>
      <c r="C9" s="10">
        <v>192.64599999999999</v>
      </c>
      <c r="D9" s="11">
        <f t="shared" si="0"/>
        <v>82.251560732588032</v>
      </c>
      <c r="H9" s="12"/>
    </row>
    <row r="10" spans="1:8">
      <c r="A10" s="6">
        <v>1964</v>
      </c>
      <c r="B10" s="9">
        <v>905.0569999999999</v>
      </c>
      <c r="C10" s="10">
        <v>193.773</v>
      </c>
      <c r="D10" s="11">
        <f t="shared" si="0"/>
        <v>78.146619494683762</v>
      </c>
      <c r="H10" s="12"/>
    </row>
    <row r="11" spans="1:8">
      <c r="A11" s="6">
        <v>1965</v>
      </c>
      <c r="B11" s="9">
        <v>939.23899999999992</v>
      </c>
      <c r="C11" s="10">
        <v>159.14099999999999</v>
      </c>
      <c r="D11" s="11">
        <f t="shared" si="0"/>
        <v>61.84417917058385</v>
      </c>
      <c r="H11" s="12"/>
    </row>
    <row r="12" spans="1:8">
      <c r="A12" s="6">
        <v>1966</v>
      </c>
      <c r="B12" s="9">
        <v>958.13100000000009</v>
      </c>
      <c r="C12" s="10">
        <v>189.47399999999999</v>
      </c>
      <c r="D12" s="11">
        <f t="shared" si="0"/>
        <v>72.180119419995791</v>
      </c>
      <c r="H12" s="12"/>
    </row>
    <row r="13" spans="1:8">
      <c r="A13" s="6">
        <v>1967</v>
      </c>
      <c r="B13" s="9">
        <v>990.37999999999988</v>
      </c>
      <c r="C13" s="10">
        <v>213.316</v>
      </c>
      <c r="D13" s="11">
        <f t="shared" si="0"/>
        <v>78.616631999838447</v>
      </c>
      <c r="H13" s="12"/>
    </row>
    <row r="14" spans="1:8">
      <c r="A14" s="6">
        <v>1968</v>
      </c>
      <c r="B14" s="9">
        <v>1022.104</v>
      </c>
      <c r="C14" s="10">
        <v>243.67099999999999</v>
      </c>
      <c r="D14" s="11">
        <f t="shared" si="0"/>
        <v>87.016502234606264</v>
      </c>
      <c r="H14" s="12"/>
    </row>
    <row r="15" spans="1:8">
      <c r="A15" s="6">
        <v>1969</v>
      </c>
      <c r="B15" s="9">
        <v>1078.9970000000001</v>
      </c>
      <c r="C15" s="10">
        <v>227.78100000000001</v>
      </c>
      <c r="D15" s="11">
        <f t="shared" si="0"/>
        <v>77.053101167102412</v>
      </c>
      <c r="H15" s="12"/>
    </row>
    <row r="16" spans="1:8">
      <c r="A16" s="6">
        <v>1970</v>
      </c>
      <c r="B16" s="9">
        <v>1113.6039999999998</v>
      </c>
      <c r="C16" s="10">
        <v>192.88300000000001</v>
      </c>
      <c r="D16" s="11">
        <f t="shared" si="0"/>
        <v>63.220224604078304</v>
      </c>
      <c r="H16" s="12"/>
    </row>
    <row r="17" spans="1:8">
      <c r="A17" s="6">
        <v>1971</v>
      </c>
      <c r="B17" s="9">
        <v>1152.616</v>
      </c>
      <c r="C17" s="10">
        <v>217.52500000000001</v>
      </c>
      <c r="D17" s="11">
        <f t="shared" si="0"/>
        <v>68.883847699494027</v>
      </c>
      <c r="H17" s="12"/>
    </row>
    <row r="18" spans="1:8">
      <c r="A18" s="6">
        <v>1972</v>
      </c>
      <c r="B18" s="9">
        <v>1177.8599999999999</v>
      </c>
      <c r="C18" s="10">
        <v>180.27699999999999</v>
      </c>
      <c r="D18" s="11">
        <f t="shared" si="0"/>
        <v>55.86496272901703</v>
      </c>
      <c r="H18" s="12"/>
    </row>
    <row r="19" spans="1:8">
      <c r="A19" s="6">
        <v>1973</v>
      </c>
      <c r="B19" s="9">
        <v>1241.452</v>
      </c>
      <c r="C19" s="10">
        <v>191.78</v>
      </c>
      <c r="D19" s="11">
        <f t="shared" si="0"/>
        <v>56.385345546988525</v>
      </c>
      <c r="H19" s="12"/>
    </row>
    <row r="20" spans="1:8">
      <c r="A20" s="6">
        <v>1974</v>
      </c>
      <c r="B20" s="9">
        <v>1196.345</v>
      </c>
      <c r="C20" s="10">
        <v>198.93299999999999</v>
      </c>
      <c r="D20" s="11">
        <f t="shared" si="0"/>
        <v>60.693650243031897</v>
      </c>
      <c r="H20" s="12"/>
    </row>
    <row r="21" spans="1:8">
      <c r="A21" s="6">
        <v>1975</v>
      </c>
      <c r="B21" s="9">
        <v>1216.54</v>
      </c>
      <c r="C21" s="10">
        <v>218.928</v>
      </c>
      <c r="D21" s="11">
        <f t="shared" si="0"/>
        <v>65.685238463182472</v>
      </c>
      <c r="H21" s="12"/>
    </row>
    <row r="22" spans="1:8">
      <c r="A22" s="6">
        <v>1976</v>
      </c>
      <c r="B22" s="9">
        <v>1280.7350000000001</v>
      </c>
      <c r="C22" s="10">
        <v>279.947</v>
      </c>
      <c r="D22" s="11">
        <f t="shared" si="0"/>
        <v>79.782823925324124</v>
      </c>
      <c r="H22" s="12"/>
    </row>
    <row r="23" spans="1:8">
      <c r="A23" s="6">
        <v>1977</v>
      </c>
      <c r="B23" s="9">
        <v>1320.97</v>
      </c>
      <c r="C23" s="10">
        <v>277.97800000000001</v>
      </c>
      <c r="D23" s="11">
        <f t="shared" si="0"/>
        <v>76.808686041318126</v>
      </c>
      <c r="H23" s="12"/>
    </row>
    <row r="24" spans="1:8">
      <c r="A24" s="6">
        <v>1978</v>
      </c>
      <c r="B24" s="9">
        <v>1390.0980000000002</v>
      </c>
      <c r="C24" s="10">
        <v>333.02199999999999</v>
      </c>
      <c r="D24" s="11">
        <f t="shared" si="0"/>
        <v>87.442058041950986</v>
      </c>
      <c r="H24" s="12"/>
    </row>
    <row r="25" spans="1:8">
      <c r="A25" s="6">
        <v>1979</v>
      </c>
      <c r="B25" s="9">
        <v>1414.5170000000001</v>
      </c>
      <c r="C25" s="10">
        <v>327.733</v>
      </c>
      <c r="D25" s="11">
        <f t="shared" si="0"/>
        <v>84.567767654966332</v>
      </c>
      <c r="H25" s="12"/>
    </row>
    <row r="26" spans="1:8">
      <c r="A26" s="6">
        <v>1980</v>
      </c>
      <c r="B26" s="9">
        <v>1450.424</v>
      </c>
      <c r="C26" s="10">
        <v>307.85399999999998</v>
      </c>
      <c r="D26" s="11">
        <f t="shared" si="0"/>
        <v>77.471628985731073</v>
      </c>
      <c r="H26" s="12"/>
    </row>
    <row r="27" spans="1:8">
      <c r="A27" s="6">
        <v>1981</v>
      </c>
      <c r="B27" s="9">
        <v>1458.2159999999999</v>
      </c>
      <c r="C27" s="10">
        <v>331.476</v>
      </c>
      <c r="D27" s="11">
        <f t="shared" si="0"/>
        <v>82.970382988528456</v>
      </c>
      <c r="H27" s="12"/>
    </row>
    <row r="28" spans="1:8">
      <c r="A28" s="6">
        <v>1982</v>
      </c>
      <c r="B28" s="9">
        <v>1475.748</v>
      </c>
      <c r="C28" s="10">
        <v>388.91800000000001</v>
      </c>
      <c r="D28" s="11">
        <f t="shared" si="0"/>
        <v>96.19194469516475</v>
      </c>
      <c r="H28" s="12"/>
    </row>
    <row r="29" spans="1:8">
      <c r="A29" s="6">
        <v>1983</v>
      </c>
      <c r="B29" s="9">
        <v>1510.5330000000001</v>
      </c>
      <c r="C29" s="10">
        <v>347.82</v>
      </c>
      <c r="D29" s="11">
        <f t="shared" si="0"/>
        <v>84.046028785865644</v>
      </c>
      <c r="H29" s="12"/>
    </row>
    <row r="30" spans="1:8">
      <c r="A30" s="6">
        <v>1984</v>
      </c>
      <c r="B30" s="9">
        <v>1551.9259999999999</v>
      </c>
      <c r="C30" s="10">
        <v>427.64699999999999</v>
      </c>
      <c r="D30" s="11">
        <f t="shared" si="0"/>
        <v>100.57899345716227</v>
      </c>
      <c r="H30" s="12"/>
    </row>
    <row r="31" spans="1:8">
      <c r="A31" s="6">
        <v>1985</v>
      </c>
      <c r="B31" s="9">
        <v>1555.825</v>
      </c>
      <c r="C31" s="10">
        <v>518.33799999999997</v>
      </c>
      <c r="D31" s="11">
        <f t="shared" si="0"/>
        <v>121.603245866341</v>
      </c>
      <c r="H31" s="12"/>
    </row>
    <row r="32" spans="1:8">
      <c r="A32" s="6">
        <v>1986</v>
      </c>
      <c r="B32" s="9">
        <v>1609.8810000000001</v>
      </c>
      <c r="C32" s="10">
        <v>572.48099999999999</v>
      </c>
      <c r="D32" s="11">
        <f t="shared" si="0"/>
        <v>129.79565880956417</v>
      </c>
      <c r="H32" s="12"/>
    </row>
    <row r="33" spans="1:8">
      <c r="A33" s="6">
        <v>1987</v>
      </c>
      <c r="B33" s="9">
        <v>1642.8969999999999</v>
      </c>
      <c r="C33" s="10">
        <v>528.39800000000002</v>
      </c>
      <c r="D33" s="11">
        <f t="shared" si="0"/>
        <v>117.39340323830406</v>
      </c>
      <c r="H33" s="12"/>
    </row>
    <row r="34" spans="1:8">
      <c r="A34" s="6">
        <v>1988</v>
      </c>
      <c r="B34" s="9">
        <v>1627.67</v>
      </c>
      <c r="C34" s="10">
        <v>450.96199999999999</v>
      </c>
      <c r="D34" s="11">
        <f t="shared" si="0"/>
        <v>101.1268438934182</v>
      </c>
      <c r="H34" s="12"/>
    </row>
    <row r="35" spans="1:8">
      <c r="A35" s="6">
        <v>1989</v>
      </c>
      <c r="B35" s="9">
        <v>1682.4570000000003</v>
      </c>
      <c r="C35" s="10">
        <v>441.16500000000002</v>
      </c>
      <c r="D35" s="11">
        <f t="shared" si="0"/>
        <v>95.708374716263165</v>
      </c>
      <c r="H35" s="12"/>
    </row>
    <row r="36" spans="1:8">
      <c r="A36" s="6">
        <v>1990</v>
      </c>
      <c r="B36" s="9">
        <v>1714.8320000000003</v>
      </c>
      <c r="C36" s="10">
        <v>495.35199999999998</v>
      </c>
      <c r="D36" s="11">
        <f t="shared" si="0"/>
        <v>105.43509801543239</v>
      </c>
      <c r="H36" s="12"/>
    </row>
    <row r="37" spans="1:8">
      <c r="A37" s="6">
        <v>1991</v>
      </c>
      <c r="B37" s="9">
        <v>1718.1559999999999</v>
      </c>
      <c r="C37" s="10">
        <v>486.17399999999998</v>
      </c>
      <c r="D37" s="11">
        <f t="shared" si="0"/>
        <v>103.2813725878209</v>
      </c>
      <c r="H37" s="12"/>
    </row>
    <row r="38" spans="1:8">
      <c r="A38" s="6">
        <v>1992</v>
      </c>
      <c r="B38" s="9">
        <v>1746.5509999999999</v>
      </c>
      <c r="C38" s="10">
        <v>522.39099999999996</v>
      </c>
      <c r="D38" s="11">
        <f t="shared" si="0"/>
        <v>109.1709975832369</v>
      </c>
      <c r="H38" s="12"/>
    </row>
    <row r="39" spans="1:8">
      <c r="A39" s="13">
        <v>1993</v>
      </c>
      <c r="B39" s="9">
        <v>1748.1619999999998</v>
      </c>
      <c r="C39" s="10">
        <v>485.01100000000002</v>
      </c>
      <c r="D39" s="11">
        <f t="shared" si="0"/>
        <v>101.26579516086039</v>
      </c>
      <c r="H39" s="12"/>
    </row>
    <row r="40" spans="1:8">
      <c r="A40" s="6">
        <v>1994</v>
      </c>
      <c r="B40" s="9">
        <v>1761.5020000000004</v>
      </c>
      <c r="C40" s="10">
        <v>480.13099999999997</v>
      </c>
      <c r="D40" s="11">
        <f t="shared" si="0"/>
        <v>99.487718435744014</v>
      </c>
      <c r="H40" s="12"/>
    </row>
    <row r="41" spans="1:8">
      <c r="A41" s="6">
        <v>1995</v>
      </c>
      <c r="B41" s="9">
        <v>1750.1960000000001</v>
      </c>
      <c r="C41" s="10">
        <v>437.18400000000003</v>
      </c>
      <c r="D41" s="11">
        <f t="shared" si="0"/>
        <v>91.173879954016584</v>
      </c>
      <c r="H41" s="12"/>
    </row>
    <row r="42" spans="1:8">
      <c r="A42" s="6">
        <v>1996</v>
      </c>
      <c r="B42" s="9">
        <v>1822.143</v>
      </c>
      <c r="C42" s="10">
        <v>486.96699999999998</v>
      </c>
      <c r="D42" s="11">
        <f t="shared" si="0"/>
        <v>97.546106425236658</v>
      </c>
      <c r="H42" s="12"/>
    </row>
    <row r="43" spans="1:8">
      <c r="A43" s="6">
        <v>1997</v>
      </c>
      <c r="B43" s="9">
        <v>1824.6489999999999</v>
      </c>
      <c r="C43" s="10">
        <v>541.35500000000002</v>
      </c>
      <c r="D43" s="11">
        <f t="shared" si="0"/>
        <v>108.29182763369833</v>
      </c>
      <c r="H43" s="12"/>
    </row>
    <row r="44" spans="1:8">
      <c r="A44" s="6">
        <v>1998</v>
      </c>
      <c r="B44" s="9">
        <v>1836.6950000000002</v>
      </c>
      <c r="C44" s="10">
        <v>581.46699999999998</v>
      </c>
      <c r="D44" s="11">
        <f t="shared" si="0"/>
        <v>115.55291161570102</v>
      </c>
      <c r="H44" s="12"/>
    </row>
    <row r="45" spans="1:8">
      <c r="A45" s="6">
        <v>1999</v>
      </c>
      <c r="B45" s="9">
        <v>1868.1469999999999</v>
      </c>
      <c r="C45" s="10">
        <v>586.87099999999998</v>
      </c>
      <c r="D45" s="11">
        <f t="shared" si="0"/>
        <v>114.66330808014573</v>
      </c>
      <c r="H45" s="12"/>
    </row>
    <row r="46" spans="1:8">
      <c r="A46" s="6">
        <v>2000</v>
      </c>
      <c r="B46" s="9">
        <v>1867.317</v>
      </c>
      <c r="C46" s="10">
        <v>565.83000000000004</v>
      </c>
      <c r="D46" s="11">
        <f t="shared" si="0"/>
        <v>110.6014404624389</v>
      </c>
      <c r="H46" s="12"/>
    </row>
    <row r="47" spans="1:8">
      <c r="A47" s="6">
        <v>2001</v>
      </c>
      <c r="B47" s="9">
        <v>1909.058</v>
      </c>
      <c r="C47" s="10">
        <v>536.47400000000005</v>
      </c>
      <c r="D47" s="11">
        <f t="shared" si="0"/>
        <v>102.57048764364414</v>
      </c>
      <c r="H47" s="12"/>
    </row>
    <row r="48" spans="1:8">
      <c r="A48" s="6">
        <v>2002</v>
      </c>
      <c r="B48" s="9">
        <v>1913.45</v>
      </c>
      <c r="C48" s="10">
        <v>444.38299999999998</v>
      </c>
      <c r="D48" s="11">
        <f t="shared" si="0"/>
        <v>84.768243225587284</v>
      </c>
      <c r="H48" s="12"/>
    </row>
    <row r="49" spans="1:8">
      <c r="A49" s="6">
        <v>2003</v>
      </c>
      <c r="B49" s="9">
        <v>1947.4359999999999</v>
      </c>
      <c r="C49" s="10">
        <v>360.49700000000001</v>
      </c>
      <c r="D49" s="11">
        <f t="shared" si="0"/>
        <v>67.566484854958006</v>
      </c>
      <c r="H49" s="12"/>
    </row>
    <row r="50" spans="1:8">
      <c r="A50" s="6">
        <v>2004</v>
      </c>
      <c r="B50" s="9">
        <v>1993.7000000000003</v>
      </c>
      <c r="C50" s="10">
        <v>409.96600000000001</v>
      </c>
      <c r="D50" s="11">
        <f t="shared" si="0"/>
        <v>75.055218939659923</v>
      </c>
      <c r="H50" s="12"/>
    </row>
    <row r="51" spans="1:8">
      <c r="A51" s="6">
        <v>2005</v>
      </c>
      <c r="B51" s="9">
        <v>2030.009</v>
      </c>
      <c r="C51" s="10">
        <v>396.43799999999999</v>
      </c>
      <c r="D51" s="11">
        <f t="shared" si="0"/>
        <v>71.28040811641722</v>
      </c>
      <c r="H51" s="12"/>
    </row>
    <row r="52" spans="1:8">
      <c r="A52" s="6">
        <v>2006</v>
      </c>
      <c r="B52" s="9">
        <v>2050.9110000000001</v>
      </c>
      <c r="C52" s="10">
        <v>350.697</v>
      </c>
      <c r="D52" s="11">
        <f t="shared" si="0"/>
        <v>62.413437248130222</v>
      </c>
      <c r="H52" s="12"/>
    </row>
    <row r="53" spans="1:8">
      <c r="A53" s="6">
        <v>2007</v>
      </c>
      <c r="B53" s="9">
        <v>2103.3300000000004</v>
      </c>
      <c r="C53" s="10">
        <v>373.83</v>
      </c>
      <c r="D53" s="11">
        <f t="shared" si="0"/>
        <v>64.872345281054322</v>
      </c>
      <c r="H53" s="12"/>
    </row>
    <row r="54" spans="1:8">
      <c r="A54" s="6">
        <v>2008</v>
      </c>
      <c r="B54" s="9">
        <v>2162.2199999999998</v>
      </c>
      <c r="C54" s="10">
        <v>455.072</v>
      </c>
      <c r="D54" s="11">
        <f t="shared" si="0"/>
        <v>76.819787070695867</v>
      </c>
      <c r="H54" s="12"/>
    </row>
    <row r="55" spans="1:8">
      <c r="A55" s="6">
        <v>2009</v>
      </c>
      <c r="B55" s="9">
        <v>2204.6890000000003</v>
      </c>
      <c r="C55" s="10">
        <v>492.04</v>
      </c>
      <c r="D55" s="11">
        <f t="shared" si="0"/>
        <v>81.460287596118988</v>
      </c>
      <c r="H55" s="12"/>
    </row>
    <row r="56" spans="1:8">
      <c r="A56" s="6">
        <v>2010</v>
      </c>
      <c r="B56" s="9">
        <v>2231.1530000000002</v>
      </c>
      <c r="C56" s="10">
        <v>461.74900000000002</v>
      </c>
      <c r="D56" s="11">
        <f t="shared" si="0"/>
        <v>75.538694567338055</v>
      </c>
      <c r="H56" s="12"/>
    </row>
    <row r="57" spans="1:8">
      <c r="A57" s="6">
        <v>2011</v>
      </c>
      <c r="B57" s="9">
        <v>2311.0650000000001</v>
      </c>
      <c r="C57" s="10">
        <v>466.53699999999998</v>
      </c>
      <c r="D57" s="11">
        <f t="shared" si="0"/>
        <v>73.682914586997768</v>
      </c>
      <c r="H57" s="12"/>
    </row>
    <row r="58" spans="1:8">
      <c r="A58" s="2">
        <v>2012</v>
      </c>
      <c r="B58" s="14">
        <v>2284.3009999999995</v>
      </c>
      <c r="C58" s="15">
        <v>423.327</v>
      </c>
      <c r="D58" s="15">
        <f t="shared" si="0"/>
        <v>67.641854116423374</v>
      </c>
      <c r="H58" s="12"/>
    </row>
    <row r="60" spans="1:8">
      <c r="A60" s="16" t="s">
        <v>6</v>
      </c>
      <c r="B60" s="16"/>
      <c r="C60" s="16"/>
      <c r="D60" s="16"/>
      <c r="E60" s="16"/>
    </row>
    <row r="61" spans="1:8">
      <c r="A61" s="16"/>
      <c r="B61" s="16"/>
      <c r="C61" s="16"/>
      <c r="D61" s="16"/>
      <c r="E61" s="16"/>
    </row>
    <row r="63" spans="1:8">
      <c r="A63" s="17" t="s">
        <v>7</v>
      </c>
      <c r="B63" s="18"/>
      <c r="C63" s="18"/>
      <c r="D63" s="18"/>
      <c r="E63" s="18"/>
    </row>
    <row r="64" spans="1:8">
      <c r="A64" s="18"/>
      <c r="B64" s="18"/>
      <c r="C64" s="18"/>
      <c r="D64" s="18"/>
      <c r="E64" s="18"/>
    </row>
    <row r="65" spans="1:5">
      <c r="A65" s="18"/>
      <c r="B65" s="18"/>
      <c r="C65" s="18"/>
      <c r="D65" s="18"/>
      <c r="E65" s="18"/>
    </row>
  </sheetData>
  <mergeCells count="3">
    <mergeCell ref="C3:D3"/>
    <mergeCell ref="A60:E61"/>
    <mergeCell ref="A63:E65"/>
  </mergeCells>
  <pageMargins left="0.5" right="0.5" top="0.5" bottom="0.5" header="0.5" footer="0.5"/>
  <pageSetup scale="89" orientation="portrait" r:id="rId1"/>
  <headerFooter alignWithMargins="0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Stocks</vt:lpstr>
      <vt:lpstr>Stocks (g)</vt:lpstr>
      <vt:lpstr>Stocks Days (g)</vt:lpstr>
      <vt:lpstr>Stocks!Print_Area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2013-01-16T21:54:33Z</dcterms:created>
  <dcterms:modified xsi:type="dcterms:W3CDTF">2013-01-16T21:54:43Z</dcterms:modified>
</cp:coreProperties>
</file>