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0" yWindow="2385" windowWidth="16275" windowHeight="9540"/>
  </bookViews>
  <sheets>
    <sheet name="Top10Prod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[3]DATA!#REF!</definedName>
    <definedName name="_10__123Graph_AMODEL_T" hidden="1">[2]DATA!#REF!</definedName>
    <definedName name="_10__123Graph_XS_THERMAL_PRICE" hidden="1">[3]DATA!#REF!</definedName>
    <definedName name="_12__123Graph_AS_THERMAL_PRICE" hidden="1">[3]DATA!#REF!</definedName>
    <definedName name="_15__123Graph_AS_THERMAL_PRICE" hidden="1">[2]DATA!#REF!</definedName>
    <definedName name="_16__123Graph_BCELL_EFFICIENCY" hidden="1">[3]DATA!#REF!</definedName>
    <definedName name="_2__123Graph_AMODEL_T" hidden="1">[3]DATA!#REF!</definedName>
    <definedName name="_20__123Graph_BCELL_EFFICIENCY" hidden="1">[2]DATA!#REF!</definedName>
    <definedName name="_20__123Graph_BMODEL_T" hidden="1">[3]DATA!#REF!</definedName>
    <definedName name="_24__123Graph_CCELL_EFFICIENCY" hidden="1">[3]DATA!#REF!</definedName>
    <definedName name="_25__123Graph_BMODEL_T" hidden="1">[2]DATA!#REF!</definedName>
    <definedName name="_28__123Graph_LBL_AMODEL_T" hidden="1">[3]DATA!#REF!</definedName>
    <definedName name="_3__123Graph_AS_THERMAL_PRICE" hidden="1">[3]DATA!#REF!</definedName>
    <definedName name="_30__123Graph_CCELL_EFFICIENCY" hidden="1">[2]DATA!#REF!</definedName>
    <definedName name="_32__123Graph_XCELL_EFFICIENCY" hidden="1">[3]DATA!#REF!</definedName>
    <definedName name="_35__123Graph_LBL_AMODEL_T" hidden="1">[2]DATA!#REF!</definedName>
    <definedName name="_36__123Graph_XMODEL_T" hidden="1">[3]DATA!#REF!</definedName>
    <definedName name="_4__123Graph_ACELL_EFFICIENCY" hidden="1">[3]DATA!#REF!</definedName>
    <definedName name="_4__123Graph_BCELL_EFFICIENCY" hidden="1">[3]DATA!#REF!</definedName>
    <definedName name="_40__123Graph_XCELL_EFFICIENCY" hidden="1">[2]DATA!#REF!</definedName>
    <definedName name="_40__123Graph_XS_THERMAL_PRICE" hidden="1">[3]DATA!#REF!</definedName>
    <definedName name="_45__123Graph_XMODEL_T" hidden="1">[2]DATA!#REF!</definedName>
    <definedName name="_5__123Graph_ACELL_EFFICIENCY" hidden="1">[2]DATA!#REF!</definedName>
    <definedName name="_5__123Graph_BMODEL_T" hidden="1">[3]DATA!#REF!</definedName>
    <definedName name="_50__123Graph_XS_THERMAL_PRICE" hidden="1">[2]DATA!#REF!</definedName>
    <definedName name="_6__123Graph_CCELL_EFFICIENCY" hidden="1">[3]DATA!#REF!</definedName>
    <definedName name="_7__123Graph_LBL_AMODEL_T" hidden="1">[3]DATA!#REF!</definedName>
    <definedName name="_8__123Graph_AMODEL_T" hidden="1">[3]DATA!#REF!</definedName>
    <definedName name="_8__123Graph_XCELL_EFFICIENCY" hidden="1">[3]DATA!#REF!</definedName>
    <definedName name="_9__123Graph_XMODEL_T" hidden="1">[3]DATA!#REF!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'[4]Oil Consumption – barrels'!#REF!</definedName>
    <definedName name="B" hidden="1">[3]DATA!#REF!</definedName>
    <definedName name="Deflator">[5]VS2001_EconData1999Dollars_data!#REF!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Print1">#REF!</definedName>
    <definedName name="S">#REF!</definedName>
    <definedName name="T">#REF!</definedName>
    <definedName name="T?">#REF!</definedName>
    <definedName name="table" hidden="1">[3]DATA!#REF!</definedName>
    <definedName name="test" hidden="1">[2]DATA!#REF!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L18" i="1" l="1"/>
  <c r="I18" i="1"/>
  <c r="F18" i="1"/>
  <c r="C18" i="1"/>
</calcChain>
</file>

<file path=xl/sharedStrings.xml><?xml version="1.0" encoding="utf-8"?>
<sst xmlns="http://schemas.openxmlformats.org/spreadsheetml/2006/main" count="71" uniqueCount="34">
  <si>
    <t>Top 10 Producers of Corn, Wheat, Rice, and Total Grain, 2012</t>
  </si>
  <si>
    <t>Corn</t>
  </si>
  <si>
    <t>Wheat</t>
  </si>
  <si>
    <t>Rice</t>
  </si>
  <si>
    <t>Total Grain</t>
  </si>
  <si>
    <t>Rank</t>
  </si>
  <si>
    <t>Country</t>
  </si>
  <si>
    <t>Quantity</t>
  </si>
  <si>
    <t>Million Tons</t>
  </si>
  <si>
    <t>United States</t>
  </si>
  <si>
    <t>European Union</t>
  </si>
  <si>
    <t>China</t>
  </si>
  <si>
    <t>India</t>
  </si>
  <si>
    <t>Brazil</t>
  </si>
  <si>
    <t>Indonesia</t>
  </si>
  <si>
    <t>Bangladesh</t>
  </si>
  <si>
    <t>Argentina</t>
  </si>
  <si>
    <t>Russia</t>
  </si>
  <si>
    <t>Vietnam</t>
  </si>
  <si>
    <t>Mexico</t>
  </si>
  <si>
    <t>Canada</t>
  </si>
  <si>
    <t>Thailand</t>
  </si>
  <si>
    <t>Ukraine</t>
  </si>
  <si>
    <t>Pakistan</t>
  </si>
  <si>
    <t>Philippines</t>
  </si>
  <si>
    <t>Australia</t>
  </si>
  <si>
    <t>Burma</t>
  </si>
  <si>
    <t>South Africa</t>
  </si>
  <si>
    <t>Turkey</t>
  </si>
  <si>
    <t>Japan</t>
  </si>
  <si>
    <t>Rest of World</t>
  </si>
  <si>
    <t>Total</t>
  </si>
  <si>
    <t>Note: Total grain includes barley, corn, millet, mixed grain, oats, rice, rye, sorghum, and wheat.</t>
  </si>
  <si>
    <r>
      <t xml:space="preserve">Source: Compiled by Earth Policy Institute from U.S. Department of Agriculture, </t>
    </r>
    <r>
      <rPr>
        <i/>
        <sz val="10"/>
        <rFont val="Arial"/>
        <family val="2"/>
      </rPr>
      <t>Production, Supply, &amp; Distribution</t>
    </r>
    <r>
      <rPr>
        <sz val="10"/>
        <rFont val="Arial"/>
        <family val="2"/>
      </rPr>
      <t xml:space="preserve">, electronic database, at www.fas.usda.gov/psdonline, updated 11 January 2013.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</si>
</sst>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3" formatCode="_(* #,##0.00_);_(* \(#,##0.00\);_(* &quot;-&quot;??_);_(@_)"/>
    <numFmt numFmtId="164" formatCode="0.0"/>
    <numFmt numFmtId="165" formatCode="#,##0.0"/>
    <numFmt numFmtId="166" formatCode="0.0%"/>
    <numFmt numFmtId="167" formatCode="mmmm\ d\,\ yyyy"/>
    <numFmt numFmtId="168" formatCode="yyyy"/>
  </numFmts>
  <fonts count="55">
    <font>
      <sz val="10"/>
      <name val="Arial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0"/>
      <name val="Arial"/>
      <family val="2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9">
    <xf numFmtId="0" fontId="0" fillId="0" borderId="0"/>
    <xf numFmtId="0" fontId="5" fillId="0" borderId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8" fillId="30" borderId="0" applyNumberFormat="0" applyBorder="0" applyAlignment="0" applyProtection="0"/>
    <xf numFmtId="0" fontId="9" fillId="30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 applyNumberFormat="0" applyBorder="0" applyAlignment="0" applyProtection="0"/>
    <xf numFmtId="0" fontId="8" fillId="27" borderId="0" applyNumberFormat="0" applyBorder="0" applyAlignment="0" applyProtection="0"/>
    <xf numFmtId="0" fontId="9" fillId="27" borderId="0" applyNumberFormat="0" applyBorder="0" applyAlignment="0" applyProtection="0"/>
    <xf numFmtId="0" fontId="8" fillId="31" borderId="0" applyNumberFormat="0" applyBorder="0" applyAlignment="0" applyProtection="0"/>
    <xf numFmtId="0" fontId="9" fillId="31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 applyNumberFormat="0" applyBorder="0" applyAlignment="0" applyProtection="0"/>
    <xf numFmtId="0" fontId="10" fillId="24" borderId="0" applyNumberFormat="0" applyBorder="0" applyAlignment="0" applyProtection="0"/>
    <xf numFmtId="0" fontId="11" fillId="24" borderId="0" applyNumberFormat="0" applyBorder="0" applyAlignment="0" applyProtection="0"/>
    <xf numFmtId="0" fontId="10" fillId="28" borderId="0" applyNumberFormat="0" applyBorder="0" applyAlignment="0" applyProtection="0"/>
    <xf numFmtId="0" fontId="11" fillId="28" borderId="0" applyNumberFormat="0" applyBorder="0" applyAlignment="0" applyProtection="0"/>
    <xf numFmtId="0" fontId="10" fillId="32" borderId="0" applyNumberFormat="0" applyBorder="0" applyAlignment="0" applyProtection="0"/>
    <xf numFmtId="0" fontId="11" fillId="32" borderId="0" applyNumberFormat="0" applyBorder="0" applyAlignment="0" applyProtection="0"/>
    <xf numFmtId="0" fontId="10" fillId="9" borderId="0" applyNumberFormat="0" applyBorder="0" applyAlignment="0" applyProtection="0"/>
    <xf numFmtId="0" fontId="11" fillId="9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 applyNumberFormat="0" applyBorder="0" applyAlignment="0" applyProtection="0"/>
    <xf numFmtId="0" fontId="10" fillId="25" borderId="0" applyNumberFormat="0" applyBorder="0" applyAlignment="0" applyProtection="0"/>
    <xf numFmtId="0" fontId="11" fillId="25" borderId="0" applyNumberFormat="0" applyBorder="0" applyAlignment="0" applyProtection="0"/>
    <xf numFmtId="0" fontId="10" fillId="29" borderId="0" applyNumberFormat="0" applyBorder="0" applyAlignment="0" applyProtection="0"/>
    <xf numFmtId="0" fontId="11" fillId="29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15" applyNumberFormat="0" applyAlignment="0"/>
    <xf numFmtId="0" fontId="15" fillId="0" borderId="0" applyAlignment="0">
      <alignment horizontal="left"/>
    </xf>
    <xf numFmtId="0" fontId="15" fillId="0" borderId="0">
      <alignment horizontal="right"/>
    </xf>
    <xf numFmtId="166" fontId="15" fillId="0" borderId="0">
      <alignment horizontal="right"/>
    </xf>
    <xf numFmtId="164" fontId="16" fillId="0" borderId="0">
      <alignment horizontal="right"/>
    </xf>
    <xf numFmtId="0" fontId="17" fillId="0" borderId="0"/>
    <xf numFmtId="0" fontId="18" fillId="6" borderId="4" applyNumberFormat="0" applyAlignment="0" applyProtection="0"/>
    <xf numFmtId="0" fontId="19" fillId="6" borderId="4" applyNumberFormat="0" applyAlignment="0" applyProtection="0"/>
    <xf numFmtId="0" fontId="20" fillId="7" borderId="7" applyNumberFormat="0" applyAlignment="0" applyProtection="0"/>
    <xf numFmtId="0" fontId="21" fillId="7" borderId="7" applyNumberFormat="0" applyAlignment="0" applyProtection="0"/>
    <xf numFmtId="3" fontId="22" fillId="33" borderId="16">
      <alignment horizontal="right" vertical="center" indent="1"/>
    </xf>
    <xf numFmtId="3" fontId="23" fillId="33" borderId="16">
      <alignment horizontal="right" vertical="center" indent="1"/>
    </xf>
    <xf numFmtId="0" fontId="24" fillId="33" borderId="16">
      <alignment horizontal="left" vertical="center" indent="1"/>
    </xf>
    <xf numFmtId="0" fontId="25" fillId="34" borderId="16">
      <alignment horizontal="center" vertical="center"/>
    </xf>
    <xf numFmtId="3" fontId="22" fillId="33" borderId="16">
      <alignment horizontal="right" vertical="center" indent="1"/>
    </xf>
    <xf numFmtId="0" fontId="5" fillId="33" borderId="0"/>
    <xf numFmtId="3" fontId="23" fillId="33" borderId="16">
      <alignment horizontal="right" vertical="center" indent="1"/>
    </xf>
    <xf numFmtId="0" fontId="8" fillId="33" borderId="17"/>
    <xf numFmtId="0" fontId="26" fillId="35" borderId="16">
      <alignment horizontal="left" vertical="center" indent="1"/>
    </xf>
    <xf numFmtId="0" fontId="24" fillId="33" borderId="16">
      <alignment horizontal="left" vertical="center" inden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5" fillId="0" borderId="0" applyFill="0" applyBorder="0" applyAlignment="0" applyProtection="0"/>
    <xf numFmtId="0" fontId="5" fillId="0" borderId="0"/>
    <xf numFmtId="5" fontId="5" fillId="0" borderId="0" applyFill="0" applyBorder="0" applyAlignment="0" applyProtection="0"/>
    <xf numFmtId="164" fontId="27" fillId="36" borderId="18" applyAlignment="0">
      <alignment horizontal="center"/>
    </xf>
    <xf numFmtId="167" fontId="5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" fontId="5" fillId="0" borderId="0" applyFill="0" applyBorder="0" applyAlignment="0" applyProtection="0"/>
    <xf numFmtId="0" fontId="30" fillId="2" borderId="0" applyNumberFormat="0" applyBorder="0" applyAlignment="0" applyProtection="0"/>
    <xf numFmtId="0" fontId="31" fillId="2" borderId="0" applyNumberFormat="0" applyBorder="0" applyAlignment="0" applyProtection="0"/>
    <xf numFmtId="0" fontId="2" fillId="0" borderId="1" applyNumberFormat="0" applyFill="0" applyAlignment="0" applyProtection="0"/>
    <xf numFmtId="0" fontId="32" fillId="0" borderId="1" applyNumberFormat="0" applyFill="0" applyAlignment="0" applyProtection="0"/>
    <xf numFmtId="0" fontId="3" fillId="0" borderId="2" applyNumberFormat="0" applyFill="0" applyAlignment="0" applyProtection="0"/>
    <xf numFmtId="0" fontId="33" fillId="0" borderId="2" applyNumberFormat="0" applyFill="0" applyAlignment="0" applyProtection="0"/>
    <xf numFmtId="0" fontId="4" fillId="0" borderId="3" applyNumberFormat="0" applyFill="0" applyAlignment="0" applyProtection="0"/>
    <xf numFmtId="0" fontId="3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7" borderId="0">
      <alignment horizontal="centerContinuous" wrapText="1"/>
    </xf>
    <xf numFmtId="0" fontId="36" fillId="0" borderId="0" applyNumberFormat="0" applyFill="0" applyBorder="0" applyAlignment="0" applyProtection="0">
      <alignment vertical="top"/>
      <protection locked="0"/>
    </xf>
    <xf numFmtId="0" fontId="37" fillId="5" borderId="4" applyNumberFormat="0" applyAlignment="0" applyProtection="0"/>
    <xf numFmtId="0" fontId="38" fillId="5" borderId="4" applyNumberFormat="0" applyAlignment="0" applyProtection="0"/>
    <xf numFmtId="0" fontId="39" fillId="0" borderId="6" applyNumberFormat="0" applyFill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42" fillId="4" borderId="0" applyNumberFormat="0" applyBorder="0" applyAlignment="0" applyProtection="0"/>
    <xf numFmtId="0" fontId="43" fillId="0" borderId="0"/>
    <xf numFmtId="0" fontId="5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9" fillId="0" borderId="0"/>
    <xf numFmtId="0" fontId="8" fillId="8" borderId="8" applyNumberFormat="0" applyFont="0" applyAlignment="0" applyProtection="0"/>
    <xf numFmtId="0" fontId="9" fillId="8" borderId="8" applyNumberFormat="0" applyFont="0" applyAlignment="0" applyProtection="0"/>
    <xf numFmtId="0" fontId="44" fillId="6" borderId="5" applyNumberFormat="0" applyAlignment="0" applyProtection="0"/>
    <xf numFmtId="0" fontId="45" fillId="6" borderId="5" applyNumberFormat="0" applyAlignment="0" applyProtection="0"/>
    <xf numFmtId="9" fontId="5" fillId="0" borderId="0" applyFont="0" applyFill="0" applyBorder="0" applyAlignment="0" applyProtection="0"/>
    <xf numFmtId="0" fontId="46" fillId="0" borderId="0" applyNumberFormat="0" applyBorder="0" applyAlignment="0">
      <alignment horizontal="left" vertical="center"/>
    </xf>
    <xf numFmtId="0" fontId="47" fillId="38" borderId="0">
      <alignment horizontal="left" vertical="center"/>
    </xf>
    <xf numFmtId="0" fontId="48" fillId="0" borderId="12">
      <alignment horizontal="left" vertical="center"/>
    </xf>
    <xf numFmtId="0" fontId="49" fillId="0" borderId="0">
      <alignment horizontal="left"/>
    </xf>
    <xf numFmtId="0" fontId="5" fillId="0" borderId="0"/>
    <xf numFmtId="168" fontId="5" fillId="0" borderId="0" applyFill="0" applyBorder="0" applyAlignment="0" applyProtection="0">
      <alignment wrapText="1"/>
    </xf>
    <xf numFmtId="0" fontId="50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52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1" applyFont="1"/>
    <xf numFmtId="0" fontId="5" fillId="0" borderId="0" xfId="1"/>
    <xf numFmtId="0" fontId="5" fillId="0" borderId="0" xfId="1" applyAlignment="1">
      <alignment horizontal="center"/>
    </xf>
    <xf numFmtId="0" fontId="5" fillId="0" borderId="0" xfId="1" applyAlignment="1">
      <alignment horizontal="center"/>
    </xf>
    <xf numFmtId="0" fontId="5" fillId="0" borderId="10" xfId="1" applyBorder="1" applyAlignment="1">
      <alignment horizontal="center"/>
    </xf>
    <xf numFmtId="0" fontId="5" fillId="0" borderId="0" xfId="1" applyBorder="1" applyAlignment="1">
      <alignment horizontal="center"/>
    </xf>
    <xf numFmtId="0" fontId="5" fillId="0" borderId="11" xfId="1" applyBorder="1" applyAlignment="1">
      <alignment horizontal="center"/>
    </xf>
    <xf numFmtId="0" fontId="5" fillId="0" borderId="12" xfId="1" applyBorder="1" applyAlignment="1">
      <alignment horizontal="center"/>
    </xf>
    <xf numFmtId="0" fontId="5" fillId="0" borderId="12" xfId="1" applyBorder="1"/>
    <xf numFmtId="0" fontId="5" fillId="0" borderId="13" xfId="1" applyBorder="1" applyAlignment="1">
      <alignment horizontal="center"/>
    </xf>
    <xf numFmtId="0" fontId="5" fillId="0" borderId="14" xfId="1" applyBorder="1" applyAlignment="1">
      <alignment horizontal="center"/>
    </xf>
    <xf numFmtId="0" fontId="5" fillId="0" borderId="10" xfId="1" applyBorder="1" applyAlignment="1">
      <alignment horizontal="center"/>
    </xf>
    <xf numFmtId="0" fontId="5" fillId="0" borderId="0" xfId="1" applyBorder="1"/>
    <xf numFmtId="0" fontId="5" fillId="0" borderId="0" xfId="1" applyBorder="1" applyAlignment="1">
      <alignment horizontal="center"/>
    </xf>
    <xf numFmtId="0" fontId="5" fillId="0" borderId="0" xfId="1" applyFill="1"/>
    <xf numFmtId="164" fontId="5" fillId="0" borderId="0" xfId="1" applyNumberFormat="1" applyFill="1" applyAlignment="1">
      <alignment horizontal="center"/>
    </xf>
    <xf numFmtId="0" fontId="5" fillId="0" borderId="0" xfId="1" applyFill="1" applyBorder="1" applyAlignment="1">
      <alignment horizontal="left"/>
    </xf>
    <xf numFmtId="164" fontId="5" fillId="0" borderId="11" xfId="1" applyNumberFormat="1" applyFill="1" applyBorder="1" applyAlignment="1">
      <alignment horizontal="center"/>
    </xf>
    <xf numFmtId="165" fontId="5" fillId="0" borderId="11" xfId="1" applyNumberFormat="1" applyFill="1" applyBorder="1" applyAlignment="1">
      <alignment horizontal="center"/>
    </xf>
    <xf numFmtId="0" fontId="5" fillId="0" borderId="0" xfId="1" applyFill="1" applyBorder="1"/>
    <xf numFmtId="165" fontId="5" fillId="0" borderId="0" xfId="1" applyNumberFormat="1" applyFill="1" applyBorder="1" applyAlignment="1">
      <alignment horizontal="center"/>
    </xf>
    <xf numFmtId="0" fontId="5" fillId="0" borderId="0" xfId="1" applyFont="1" applyFill="1"/>
    <xf numFmtId="164" fontId="5" fillId="0" borderId="0" xfId="1" applyNumberFormat="1" applyBorder="1" applyAlignment="1">
      <alignment horizontal="center"/>
    </xf>
    <xf numFmtId="0" fontId="5" fillId="0" borderId="0" xfId="1" applyBorder="1" applyAlignment="1">
      <alignment horizontal="left"/>
    </xf>
    <xf numFmtId="165" fontId="5" fillId="0" borderId="0" xfId="1" applyNumberFormat="1" applyBorder="1" applyAlignment="1">
      <alignment horizontal="center"/>
    </xf>
    <xf numFmtId="164" fontId="5" fillId="0" borderId="0" xfId="1" applyNumberFormat="1" applyFill="1" applyBorder="1" applyAlignment="1">
      <alignment horizontal="center"/>
    </xf>
    <xf numFmtId="0" fontId="5" fillId="0" borderId="10" xfId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" fontId="5" fillId="0" borderId="12" xfId="1" applyNumberFormat="1" applyFont="1" applyFill="1" applyBorder="1" applyAlignment="1">
      <alignment horizontal="center"/>
    </xf>
    <xf numFmtId="164" fontId="5" fillId="0" borderId="12" xfId="1" applyNumberFormat="1" applyFill="1" applyBorder="1" applyAlignment="1">
      <alignment horizontal="center"/>
    </xf>
    <xf numFmtId="0" fontId="5" fillId="0" borderId="13" xfId="1" applyFill="1" applyBorder="1" applyAlignment="1">
      <alignment horizontal="center"/>
    </xf>
    <xf numFmtId="0" fontId="5" fillId="0" borderId="12" xfId="1" applyFill="1" applyBorder="1"/>
    <xf numFmtId="165" fontId="5" fillId="0" borderId="12" xfId="1" applyNumberFormat="1" applyFill="1" applyBorder="1" applyAlignment="1">
      <alignment horizontal="center"/>
    </xf>
    <xf numFmtId="1" fontId="5" fillId="0" borderId="0" xfId="1" applyNumberFormat="1" applyBorder="1" applyAlignment="1">
      <alignment horizontal="center"/>
    </xf>
    <xf numFmtId="0" fontId="5" fillId="0" borderId="0" xfId="1" applyAlignment="1">
      <alignment wrapText="1"/>
    </xf>
    <xf numFmtId="0" fontId="5" fillId="0" borderId="0" xfId="1" applyFont="1" applyFill="1" applyAlignment="1">
      <alignment vertical="center" wrapText="1"/>
    </xf>
    <xf numFmtId="165" fontId="5" fillId="0" borderId="0" xfId="1" applyNumberFormat="1" applyAlignment="1">
      <alignment horizontal="center"/>
    </xf>
  </cellXfs>
  <cellStyles count="149"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40% - Accent1 2" xfId="14"/>
    <cellStyle name="40% - Accent1 3" xfId="15"/>
    <cellStyle name="40% - Accent2 2" xfId="16"/>
    <cellStyle name="40% - Accent2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60% - Accent1 2" xfId="26"/>
    <cellStyle name="60% - Accent1 3" xfId="27"/>
    <cellStyle name="60% - Accent2 2" xfId="28"/>
    <cellStyle name="60% - Accent2 3" xfId="29"/>
    <cellStyle name="60% - Accent3 2" xfId="30"/>
    <cellStyle name="60% - Accent3 3" xfId="31"/>
    <cellStyle name="60% - Accent4 2" xfId="32"/>
    <cellStyle name="60% - Accent4 3" xfId="33"/>
    <cellStyle name="60% - Accent5 2" xfId="34"/>
    <cellStyle name="60% - Accent5 3" xfId="35"/>
    <cellStyle name="60% - Accent6 2" xfId="36"/>
    <cellStyle name="60% - Accent6 3" xfId="37"/>
    <cellStyle name="Accent1 2" xfId="38"/>
    <cellStyle name="Accent1 3" xfId="39"/>
    <cellStyle name="Accent2 2" xfId="40"/>
    <cellStyle name="Accent2 3" xfId="41"/>
    <cellStyle name="Accent3 2" xfId="42"/>
    <cellStyle name="Accent3 3" xfId="43"/>
    <cellStyle name="Accent4 2" xfId="44"/>
    <cellStyle name="Accent4 3" xfId="45"/>
    <cellStyle name="Accent5 2" xfId="46"/>
    <cellStyle name="Accent5 3" xfId="47"/>
    <cellStyle name="Accent6 2" xfId="48"/>
    <cellStyle name="Accent6 3" xfId="49"/>
    <cellStyle name="Bad 2" xfId="50"/>
    <cellStyle name="Bad 3" xfId="51"/>
    <cellStyle name="C04a_Total text black with rule" xfId="52"/>
    <cellStyle name="C05_Main text" xfId="53"/>
    <cellStyle name="C06_Figs" xfId="54"/>
    <cellStyle name="C07_Figs 1 dec percent" xfId="55"/>
    <cellStyle name="C08_Figs 1 decimal" xfId="56"/>
    <cellStyle name="C09_Notes" xfId="57"/>
    <cellStyle name="Calculation 2" xfId="58"/>
    <cellStyle name="Calculation 3" xfId="59"/>
    <cellStyle name="Check Cell 2" xfId="60"/>
    <cellStyle name="Check Cell 3" xfId="61"/>
    <cellStyle name="clsAltDataPrezn1" xfId="62"/>
    <cellStyle name="clsAltMRVDataPrezn1" xfId="63"/>
    <cellStyle name="clsAltRowHeader" xfId="64"/>
    <cellStyle name="clsColumnHeader" xfId="65"/>
    <cellStyle name="clsDataPrezn1" xfId="66"/>
    <cellStyle name="clsDefault" xfId="67"/>
    <cellStyle name="clsMRVDataPrezn1" xfId="68"/>
    <cellStyle name="clsMRVRow" xfId="69"/>
    <cellStyle name="clsReportHeader" xfId="70"/>
    <cellStyle name="clsRowHeader" xfId="71"/>
    <cellStyle name="Comma 2" xfId="72"/>
    <cellStyle name="Comma 3" xfId="73"/>
    <cellStyle name="Comma 4" xfId="74"/>
    <cellStyle name="Comma 4 2" xfId="75"/>
    <cellStyle name="Comma 5" xfId="76"/>
    <cellStyle name="Comma0" xfId="77"/>
    <cellStyle name="Currency 2" xfId="78"/>
    <cellStyle name="Currency0" xfId="79"/>
    <cellStyle name="Data_Green_dec1" xfId="80"/>
    <cellStyle name="Date" xfId="81"/>
    <cellStyle name="Explanatory Text 2" xfId="82"/>
    <cellStyle name="Explanatory Text 3" xfId="83"/>
    <cellStyle name="Fixed" xfId="84"/>
    <cellStyle name="Good 2" xfId="85"/>
    <cellStyle name="Good 3" xfId="86"/>
    <cellStyle name="Heading 1 2" xfId="87"/>
    <cellStyle name="Heading 1 3" xfId="88"/>
    <cellStyle name="Heading 2 2" xfId="89"/>
    <cellStyle name="Heading 2 3" xfId="90"/>
    <cellStyle name="Heading 3 2" xfId="91"/>
    <cellStyle name="Heading 3 3" xfId="92"/>
    <cellStyle name="Heading 4 2" xfId="93"/>
    <cellStyle name="Heading 4 3" xfId="94"/>
    <cellStyle name="Hed Top" xfId="95"/>
    <cellStyle name="Hyperlink 2" xfId="96"/>
    <cellStyle name="Input 2" xfId="97"/>
    <cellStyle name="Input 3" xfId="98"/>
    <cellStyle name="Linked Cell 2" xfId="99"/>
    <cellStyle name="Linked Cell 3" xfId="100"/>
    <cellStyle name="Neutral 2" xfId="101"/>
    <cellStyle name="Neutral 3" xfId="102"/>
    <cellStyle name="Normal" xfId="0" builtinId="0"/>
    <cellStyle name="Normal 10" xfId="103"/>
    <cellStyle name="Normal 11" xfId="104"/>
    <cellStyle name="Normal 12" xfId="105"/>
    <cellStyle name="Normal 13" xfId="106"/>
    <cellStyle name="Normal 14" xfId="107"/>
    <cellStyle name="Normal 15" xfId="108"/>
    <cellStyle name="Normal 16" xfId="109"/>
    <cellStyle name="Normal 2" xfId="1"/>
    <cellStyle name="Normal 2 2" xfId="110"/>
    <cellStyle name="Normal 2 3" xfId="111"/>
    <cellStyle name="Normal 2 4" xfId="112"/>
    <cellStyle name="Normal 2 4 2" xfId="113"/>
    <cellStyle name="Normal 2 4 3" xfId="114"/>
    <cellStyle name="Normal 2 5" xfId="115"/>
    <cellStyle name="Normal 2 5 2" xfId="116"/>
    <cellStyle name="Normal 2 6" xfId="117"/>
    <cellStyle name="Normal 2 7" xfId="118"/>
    <cellStyle name="Normal 2 8" xfId="119"/>
    <cellStyle name="Normal 3" xfId="120"/>
    <cellStyle name="Normal 3 2" xfId="121"/>
    <cellStyle name="Normal 4" xfId="122"/>
    <cellStyle name="Normal 4 2" xfId="123"/>
    <cellStyle name="Normal 5" xfId="124"/>
    <cellStyle name="Normal 5 2" xfId="125"/>
    <cellStyle name="Normal 6" xfId="126"/>
    <cellStyle name="Normal 6 2" xfId="127"/>
    <cellStyle name="Normal 6 3" xfId="128"/>
    <cellStyle name="Normal 6 3 2" xfId="129"/>
    <cellStyle name="Normal 7" xfId="130"/>
    <cellStyle name="Normal 8" xfId="131"/>
    <cellStyle name="Normal 9" xfId="132"/>
    <cellStyle name="Note 2" xfId="133"/>
    <cellStyle name="Note 3" xfId="134"/>
    <cellStyle name="Output 2" xfId="135"/>
    <cellStyle name="Output 3" xfId="136"/>
    <cellStyle name="Percent 2" xfId="137"/>
    <cellStyle name="SectionCalcHeader" xfId="138"/>
    <cellStyle name="SectionHead" xfId="139"/>
    <cellStyle name="SectionSubhead" xfId="140"/>
    <cellStyle name="Source Text" xfId="141"/>
    <cellStyle name="Style 1" xfId="142"/>
    <cellStyle name="Style 29" xfId="143"/>
    <cellStyle name="Title 2" xfId="144"/>
    <cellStyle name="Total 2" xfId="145"/>
    <cellStyle name="Total 3" xfId="146"/>
    <cellStyle name="Warning Text 2" xfId="147"/>
    <cellStyle name="Warning Text 3" xfId="1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tions/Indicators/03-Grain/2013-Grain%20Indicator/Working%20Data/indicator3_2013_all_sa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odAreaYield"/>
      <sheetName val="Prod (g)"/>
      <sheetName val="Yield (g)"/>
      <sheetName val="ProdPerCap"/>
      <sheetName val="ProdPerCap (g)"/>
      <sheetName val="Balance"/>
      <sheetName val="Surplus Deficit (g)"/>
      <sheetName val="Balance (g)"/>
      <sheetName val="Stocks"/>
      <sheetName val="Stocks (g)"/>
      <sheetName val="Stocks Days (g)"/>
      <sheetName val="AreaPerCap"/>
      <sheetName val="Area (g)"/>
      <sheetName val="AreaPerCap (g)"/>
      <sheetName val="ProdConTrade"/>
      <sheetName val="Exports (g)"/>
      <sheetName val="Imports (g)"/>
      <sheetName val="CornWheatRice Prod"/>
      <sheetName val="CornWheatRice Prod (g)"/>
      <sheetName val="CornWheatRice Area"/>
      <sheetName val="CornWheatRice Area (g)"/>
      <sheetName val="CornWheatRice Yield"/>
      <sheetName val="CornWheatRice Yield (g)"/>
      <sheetName val="Top10Prod"/>
      <sheetName val="Top10NetImport"/>
      <sheetName val="Top10 NetExport"/>
      <sheetName val="Feed"/>
      <sheetName val="Feed Use (g)"/>
      <sheetName val="Feed Share (g)"/>
      <sheetName val="U.S. ProdAreaYield Stocks"/>
      <sheetName val="U.S. Grain Prod (g)"/>
      <sheetName val="U.S. Grain Yields (g)"/>
      <sheetName val="U.S. Grain Stocks (g)"/>
      <sheetName val="U.S. Stocks-Days (g)"/>
      <sheetName val="IA Corn PAY"/>
      <sheetName val="IA Corn Prod (g)"/>
      <sheetName val="IA Corn Yield (g)"/>
      <sheetName val="IL Corn PAY"/>
      <sheetName val="IL Corn Prod (g)"/>
      <sheetName val="IL Corn Yield (g)"/>
      <sheetName val="MN Corn PAY"/>
      <sheetName val="MN Corn Prod (g)"/>
      <sheetName val="MN Corn Yield (g)"/>
      <sheetName val="ND Corn PAY"/>
      <sheetName val="ND Corn Prod (g)"/>
      <sheetName val="ND Corn Yield (g)"/>
      <sheetName val="USCorn Exports &amp; Ethanol"/>
      <sheetName val="USCorn (g)"/>
      <sheetName val="Food Price Indices"/>
      <sheetName val="Food Price Index (g)"/>
      <sheetName val="Grains Price Index (g)"/>
      <sheetName val="China Japan Rice Yield"/>
      <sheetName val="China Japan Rice Yield (g)"/>
      <sheetName val="FrGerUK Wheat Yield"/>
      <sheetName val="FrGerUK Wheat Yield (g)"/>
    </sheetNames>
    <sheetDataSet>
      <sheetData sheetId="0" refreshError="1"/>
      <sheetData sheetId="1">
        <row r="3">
          <cell r="B3" t="str">
            <v>Production</v>
          </cell>
        </row>
      </sheetData>
      <sheetData sheetId="2" refreshError="1"/>
      <sheetData sheetId="3" refreshError="1"/>
      <sheetData sheetId="4">
        <row r="6">
          <cell r="D6">
            <v>249.1875734777542</v>
          </cell>
        </row>
      </sheetData>
      <sheetData sheetId="5" refreshError="1"/>
      <sheetData sheetId="6">
        <row r="6">
          <cell r="A6">
            <v>1960</v>
          </cell>
        </row>
      </sheetData>
      <sheetData sheetId="7" refreshError="1"/>
      <sheetData sheetId="8" refreshError="1"/>
      <sheetData sheetId="9">
        <row r="6">
          <cell r="A6">
            <v>1960</v>
          </cell>
        </row>
      </sheetData>
      <sheetData sheetId="10" refreshError="1"/>
      <sheetData sheetId="11" refreshError="1"/>
      <sheetData sheetId="12">
        <row r="6">
          <cell r="B6">
            <v>587</v>
          </cell>
        </row>
      </sheetData>
      <sheetData sheetId="13" refreshError="1"/>
      <sheetData sheetId="14" refreshError="1"/>
      <sheetData sheetId="15">
        <row r="3">
          <cell r="F3" t="str">
            <v>Imports as a Share of Consumption</v>
          </cell>
        </row>
      </sheetData>
      <sheetData sheetId="16" refreshError="1"/>
      <sheetData sheetId="17" refreshError="1"/>
      <sheetData sheetId="18">
        <row r="3">
          <cell r="B3" t="str">
            <v>Corn</v>
          </cell>
        </row>
      </sheetData>
      <sheetData sheetId="19" refreshError="1"/>
      <sheetData sheetId="20">
        <row r="3">
          <cell r="B3" t="str">
            <v>Corn</v>
          </cell>
        </row>
      </sheetData>
      <sheetData sheetId="21" refreshError="1"/>
      <sheetData sheetId="22">
        <row r="3">
          <cell r="B3" t="str">
            <v>Corn</v>
          </cell>
        </row>
      </sheetData>
      <sheetData sheetId="23" refreshError="1"/>
      <sheetData sheetId="24" refreshError="1"/>
      <sheetData sheetId="25"/>
      <sheetData sheetId="26" refreshError="1"/>
      <sheetData sheetId="27">
        <row r="6">
          <cell r="A6">
            <v>1960</v>
          </cell>
        </row>
      </sheetData>
      <sheetData sheetId="28" refreshError="1"/>
      <sheetData sheetId="29" refreshError="1"/>
      <sheetData sheetId="30">
        <row r="3">
          <cell r="B3" t="str">
            <v>Production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>
        <row r="6">
          <cell r="A6">
            <v>1866</v>
          </cell>
        </row>
      </sheetData>
      <sheetData sheetId="36" refreshError="1"/>
      <sheetData sheetId="37" refreshError="1"/>
      <sheetData sheetId="38">
        <row r="3">
          <cell r="B3" t="str">
            <v>Production</v>
          </cell>
        </row>
      </sheetData>
      <sheetData sheetId="39" refreshError="1"/>
      <sheetData sheetId="40" refreshError="1"/>
      <sheetData sheetId="41">
        <row r="3">
          <cell r="B3" t="str">
            <v>Production</v>
          </cell>
        </row>
      </sheetData>
      <sheetData sheetId="42" refreshError="1"/>
      <sheetData sheetId="43" refreshError="1"/>
      <sheetData sheetId="44">
        <row r="3">
          <cell r="B3" t="str">
            <v>Production</v>
          </cell>
        </row>
      </sheetData>
      <sheetData sheetId="45" refreshError="1"/>
      <sheetData sheetId="46" refreshError="1"/>
      <sheetData sheetId="47">
        <row r="3">
          <cell r="C3" t="str">
            <v>Feedgrain Use</v>
          </cell>
        </row>
      </sheetData>
      <sheetData sheetId="48" refreshError="1"/>
      <sheetData sheetId="49">
        <row r="6">
          <cell r="A6">
            <v>32874</v>
          </cell>
        </row>
      </sheetData>
      <sheetData sheetId="50" refreshError="1"/>
      <sheetData sheetId="51" refreshError="1"/>
      <sheetData sheetId="52">
        <row r="6">
          <cell r="A6">
            <v>1960</v>
          </cell>
        </row>
      </sheetData>
      <sheetData sheetId="53" refreshError="1"/>
      <sheetData sheetId="54">
        <row r="3">
          <cell r="B3" t="str">
            <v>France</v>
          </cell>
        </row>
      </sheetData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zoomScaleNormal="100" zoomScaleSheetLayoutView="100" workbookViewId="0"/>
  </sheetViews>
  <sheetFormatPr defaultRowHeight="12.75"/>
  <cols>
    <col min="1" max="1" width="9.140625" style="2"/>
    <col min="2" max="2" width="13.7109375" style="2" customWidth="1"/>
    <col min="3" max="3" width="11" style="3" customWidth="1"/>
    <col min="4" max="4" width="14.28515625" style="2" customWidth="1"/>
    <col min="5" max="5" width="13.7109375" style="2" customWidth="1"/>
    <col min="6" max="6" width="10.85546875" style="3" customWidth="1"/>
    <col min="7" max="7" width="9.140625" style="2"/>
    <col min="8" max="8" width="13.7109375" style="2" customWidth="1"/>
    <col min="9" max="9" width="10.85546875" style="3" customWidth="1"/>
    <col min="10" max="10" width="9.140625" style="2"/>
    <col min="11" max="11" width="13.7109375" style="2" customWidth="1"/>
    <col min="12" max="12" width="10.85546875" style="2" customWidth="1"/>
    <col min="13" max="16384" width="9.140625" style="2"/>
  </cols>
  <sheetData>
    <row r="1" spans="1:12">
      <c r="A1" s="1" t="s">
        <v>0</v>
      </c>
    </row>
    <row r="3" spans="1:12">
      <c r="A3" s="4" t="s">
        <v>1</v>
      </c>
      <c r="B3" s="4"/>
      <c r="C3" s="4"/>
      <c r="D3" s="5" t="s">
        <v>2</v>
      </c>
      <c r="E3" s="6"/>
      <c r="F3" s="7"/>
      <c r="G3" s="5" t="s">
        <v>3</v>
      </c>
      <c r="H3" s="6"/>
      <c r="I3" s="6"/>
      <c r="J3" s="5" t="s">
        <v>4</v>
      </c>
      <c r="K3" s="6"/>
      <c r="L3" s="6"/>
    </row>
    <row r="4" spans="1:12">
      <c r="A4" s="8" t="s">
        <v>5</v>
      </c>
      <c r="B4" s="9" t="s">
        <v>6</v>
      </c>
      <c r="C4" s="8" t="s">
        <v>7</v>
      </c>
      <c r="D4" s="10" t="s">
        <v>5</v>
      </c>
      <c r="E4" s="9" t="s">
        <v>6</v>
      </c>
      <c r="F4" s="11" t="s">
        <v>7</v>
      </c>
      <c r="G4" s="10" t="s">
        <v>5</v>
      </c>
      <c r="H4" s="9" t="s">
        <v>6</v>
      </c>
      <c r="I4" s="8" t="s">
        <v>7</v>
      </c>
      <c r="J4" s="10" t="s">
        <v>5</v>
      </c>
      <c r="K4" s="9" t="s">
        <v>6</v>
      </c>
      <c r="L4" s="8" t="s">
        <v>7</v>
      </c>
    </row>
    <row r="5" spans="1:12">
      <c r="A5" s="3"/>
      <c r="C5" s="3" t="s">
        <v>8</v>
      </c>
      <c r="D5" s="12"/>
      <c r="E5" s="13"/>
      <c r="F5" s="14" t="s">
        <v>8</v>
      </c>
      <c r="G5" s="12"/>
      <c r="H5" s="13"/>
      <c r="I5" s="14" t="s">
        <v>8</v>
      </c>
      <c r="J5" s="12"/>
      <c r="K5" s="13"/>
      <c r="L5" s="14" t="s">
        <v>8</v>
      </c>
    </row>
    <row r="6" spans="1:12">
      <c r="A6" s="3"/>
      <c r="D6" s="12"/>
      <c r="E6" s="13"/>
      <c r="F6" s="14"/>
      <c r="G6" s="12"/>
      <c r="H6" s="13"/>
      <c r="I6" s="14"/>
      <c r="J6" s="12"/>
      <c r="K6" s="13"/>
      <c r="L6" s="14"/>
    </row>
    <row r="7" spans="1:12">
      <c r="A7" s="3">
        <v>1</v>
      </c>
      <c r="B7" s="15" t="s">
        <v>9</v>
      </c>
      <c r="C7" s="16">
        <v>273.83199999999999</v>
      </c>
      <c r="D7" s="12">
        <v>1</v>
      </c>
      <c r="E7" s="17" t="s">
        <v>10</v>
      </c>
      <c r="F7" s="18">
        <v>131.726</v>
      </c>
      <c r="G7" s="12">
        <v>1</v>
      </c>
      <c r="H7" s="17" t="s">
        <v>11</v>
      </c>
      <c r="I7" s="19">
        <v>143</v>
      </c>
      <c r="J7" s="12">
        <v>1</v>
      </c>
      <c r="K7" s="20" t="s">
        <v>11</v>
      </c>
      <c r="L7" s="21">
        <v>478.61</v>
      </c>
    </row>
    <row r="8" spans="1:12">
      <c r="A8" s="3">
        <v>2</v>
      </c>
      <c r="B8" s="15" t="s">
        <v>11</v>
      </c>
      <c r="C8" s="16">
        <v>208</v>
      </c>
      <c r="D8" s="12">
        <v>2</v>
      </c>
      <c r="E8" s="17" t="s">
        <v>11</v>
      </c>
      <c r="F8" s="18">
        <v>120.6</v>
      </c>
      <c r="G8" s="12">
        <v>2</v>
      </c>
      <c r="H8" s="17" t="s">
        <v>12</v>
      </c>
      <c r="I8" s="19">
        <v>99</v>
      </c>
      <c r="J8" s="12">
        <v>2</v>
      </c>
      <c r="K8" s="20" t="s">
        <v>9</v>
      </c>
      <c r="L8" s="21">
        <v>354.11599999999999</v>
      </c>
    </row>
    <row r="9" spans="1:12">
      <c r="A9" s="3">
        <v>3</v>
      </c>
      <c r="B9" s="15" t="s">
        <v>13</v>
      </c>
      <c r="C9" s="16">
        <v>71</v>
      </c>
      <c r="D9" s="12">
        <v>3</v>
      </c>
      <c r="E9" s="17" t="s">
        <v>12</v>
      </c>
      <c r="F9" s="18">
        <v>93.9</v>
      </c>
      <c r="G9" s="12">
        <v>3</v>
      </c>
      <c r="H9" s="17" t="s">
        <v>14</v>
      </c>
      <c r="I9" s="19">
        <v>36.9</v>
      </c>
      <c r="J9" s="12">
        <v>3</v>
      </c>
      <c r="K9" s="20" t="s">
        <v>10</v>
      </c>
      <c r="L9" s="21">
        <v>273.98700000000002</v>
      </c>
    </row>
    <row r="10" spans="1:12">
      <c r="A10" s="3">
        <v>4</v>
      </c>
      <c r="B10" s="22" t="s">
        <v>10</v>
      </c>
      <c r="C10" s="16">
        <v>54.67</v>
      </c>
      <c r="D10" s="12">
        <v>4</v>
      </c>
      <c r="E10" s="17" t="s">
        <v>9</v>
      </c>
      <c r="F10" s="18">
        <v>61.755000000000003</v>
      </c>
      <c r="G10" s="12">
        <v>4</v>
      </c>
      <c r="H10" s="17" t="s">
        <v>15</v>
      </c>
      <c r="I10" s="19">
        <v>33.799999999999997</v>
      </c>
      <c r="J10" s="12">
        <v>4</v>
      </c>
      <c r="K10" s="20" t="s">
        <v>12</v>
      </c>
      <c r="L10" s="21">
        <v>230.51</v>
      </c>
    </row>
    <row r="11" spans="1:12">
      <c r="A11" s="3">
        <v>5</v>
      </c>
      <c r="B11" s="15" t="s">
        <v>16</v>
      </c>
      <c r="C11" s="16">
        <v>28</v>
      </c>
      <c r="D11" s="12">
        <v>5</v>
      </c>
      <c r="E11" s="17" t="s">
        <v>17</v>
      </c>
      <c r="F11" s="16">
        <v>37.700000000000003</v>
      </c>
      <c r="G11" s="12">
        <v>5</v>
      </c>
      <c r="H11" s="17" t="s">
        <v>18</v>
      </c>
      <c r="I11" s="19">
        <v>27.71</v>
      </c>
      <c r="J11" s="12">
        <v>5</v>
      </c>
      <c r="K11" s="20" t="s">
        <v>13</v>
      </c>
      <c r="L11" s="21">
        <v>87.453000000000003</v>
      </c>
    </row>
    <row r="12" spans="1:12">
      <c r="A12" s="3">
        <v>6</v>
      </c>
      <c r="B12" s="15" t="s">
        <v>19</v>
      </c>
      <c r="C12" s="16">
        <v>20.7</v>
      </c>
      <c r="D12" s="12">
        <v>6</v>
      </c>
      <c r="E12" s="17" t="s">
        <v>20</v>
      </c>
      <c r="F12" s="18">
        <v>27.2</v>
      </c>
      <c r="G12" s="12">
        <v>6</v>
      </c>
      <c r="H12" s="17" t="s">
        <v>21</v>
      </c>
      <c r="I12" s="19">
        <v>20.5</v>
      </c>
      <c r="J12" s="12">
        <v>6</v>
      </c>
      <c r="K12" s="20" t="s">
        <v>17</v>
      </c>
      <c r="L12" s="21">
        <v>66.734999999999999</v>
      </c>
    </row>
    <row r="13" spans="1:12">
      <c r="A13" s="3">
        <v>7</v>
      </c>
      <c r="B13" s="15" t="s">
        <v>22</v>
      </c>
      <c r="C13" s="16">
        <v>20.5</v>
      </c>
      <c r="D13" s="12">
        <v>7</v>
      </c>
      <c r="E13" s="17" t="s">
        <v>23</v>
      </c>
      <c r="F13" s="16">
        <v>23.3</v>
      </c>
      <c r="G13" s="12">
        <v>7</v>
      </c>
      <c r="H13" s="17" t="s">
        <v>24</v>
      </c>
      <c r="I13" s="19">
        <v>10.99</v>
      </c>
      <c r="J13" s="12">
        <v>7</v>
      </c>
      <c r="K13" s="20" t="s">
        <v>20</v>
      </c>
      <c r="L13" s="21">
        <v>51.46</v>
      </c>
    </row>
    <row r="14" spans="1:12">
      <c r="A14" s="3">
        <v>8</v>
      </c>
      <c r="B14" s="15" t="s">
        <v>12</v>
      </c>
      <c r="C14" s="16">
        <v>20</v>
      </c>
      <c r="D14" s="12">
        <v>8</v>
      </c>
      <c r="E14" s="17" t="s">
        <v>25</v>
      </c>
      <c r="F14" s="18">
        <v>22</v>
      </c>
      <c r="G14" s="12">
        <v>8</v>
      </c>
      <c r="H14" s="17" t="s">
        <v>26</v>
      </c>
      <c r="I14" s="19">
        <v>10.75</v>
      </c>
      <c r="J14" s="12">
        <v>8</v>
      </c>
      <c r="K14" s="20" t="s">
        <v>16</v>
      </c>
      <c r="L14" s="21">
        <v>51.192</v>
      </c>
    </row>
    <row r="15" spans="1:12">
      <c r="A15" s="3">
        <v>9</v>
      </c>
      <c r="B15" s="15" t="s">
        <v>27</v>
      </c>
      <c r="C15" s="16">
        <v>13.5</v>
      </c>
      <c r="D15" s="12">
        <v>9</v>
      </c>
      <c r="E15" s="17" t="s">
        <v>28</v>
      </c>
      <c r="F15" s="18">
        <v>15.5</v>
      </c>
      <c r="G15" s="12">
        <v>9</v>
      </c>
      <c r="H15" s="17" t="s">
        <v>13</v>
      </c>
      <c r="I15" s="19">
        <v>8.16</v>
      </c>
      <c r="J15" s="12">
        <v>9</v>
      </c>
      <c r="K15" s="20" t="s">
        <v>14</v>
      </c>
      <c r="L15" s="21">
        <v>45.8</v>
      </c>
    </row>
    <row r="16" spans="1:12">
      <c r="A16" s="14">
        <v>10</v>
      </c>
      <c r="B16" s="20" t="s">
        <v>20</v>
      </c>
      <c r="C16" s="18">
        <v>13.06</v>
      </c>
      <c r="D16" s="12">
        <v>10</v>
      </c>
      <c r="E16" s="17" t="s">
        <v>22</v>
      </c>
      <c r="F16" s="18">
        <v>15.5</v>
      </c>
      <c r="G16" s="12">
        <v>10</v>
      </c>
      <c r="H16" s="17" t="s">
        <v>29</v>
      </c>
      <c r="I16" s="19">
        <v>7.7549999999999999</v>
      </c>
      <c r="J16" s="12">
        <v>10</v>
      </c>
      <c r="K16" s="20" t="s">
        <v>22</v>
      </c>
      <c r="L16" s="21">
        <v>44.16</v>
      </c>
    </row>
    <row r="17" spans="1:12">
      <c r="A17" s="14"/>
      <c r="B17" s="13"/>
      <c r="C17" s="23"/>
      <c r="D17" s="12"/>
      <c r="E17" s="24"/>
      <c r="F17" s="23"/>
      <c r="G17" s="12"/>
      <c r="H17" s="24"/>
      <c r="I17" s="25"/>
      <c r="J17" s="12"/>
      <c r="K17" s="13"/>
      <c r="L17" s="25"/>
    </row>
    <row r="18" spans="1:12">
      <c r="A18" s="14"/>
      <c r="B18" s="13" t="s">
        <v>30</v>
      </c>
      <c r="C18" s="26">
        <f>C20-(SUM(C7:C16))</f>
        <v>129.04200000000003</v>
      </c>
      <c r="D18" s="12"/>
      <c r="E18" s="13" t="s">
        <v>30</v>
      </c>
      <c r="F18" s="26">
        <f>F20-(SUM(F7:F16))</f>
        <v>105.12899999999991</v>
      </c>
      <c r="G18" s="27"/>
      <c r="H18" s="20" t="s">
        <v>30</v>
      </c>
      <c r="I18" s="28">
        <f>I20-(SUM(I7:I16))</f>
        <v>66.988</v>
      </c>
      <c r="J18" s="27"/>
      <c r="K18" s="20" t="s">
        <v>30</v>
      </c>
      <c r="L18" s="21">
        <f>L20-(SUM(L7:L16))</f>
        <v>557.06799999999998</v>
      </c>
    </row>
    <row r="19" spans="1:12">
      <c r="A19" s="14"/>
      <c r="B19" s="13"/>
      <c r="C19" s="23"/>
      <c r="D19" s="12"/>
      <c r="E19" s="13"/>
      <c r="F19" s="23"/>
      <c r="G19" s="12"/>
      <c r="H19" s="13"/>
      <c r="I19" s="25"/>
      <c r="J19" s="12"/>
      <c r="K19" s="13"/>
      <c r="L19" s="25"/>
    </row>
    <row r="20" spans="1:12">
      <c r="A20" s="8"/>
      <c r="B20" s="9" t="s">
        <v>31</v>
      </c>
      <c r="C20" s="29">
        <v>852.30399999999997</v>
      </c>
      <c r="D20" s="10"/>
      <c r="E20" s="9" t="s">
        <v>31</v>
      </c>
      <c r="F20" s="30">
        <v>654.30999999999995</v>
      </c>
      <c r="G20" s="31"/>
      <c r="H20" s="32" t="s">
        <v>31</v>
      </c>
      <c r="I20" s="33">
        <v>465.553</v>
      </c>
      <c r="J20" s="10"/>
      <c r="K20" s="9" t="s">
        <v>31</v>
      </c>
      <c r="L20" s="33">
        <v>2241.0909999999999</v>
      </c>
    </row>
    <row r="21" spans="1:12">
      <c r="A21" s="14"/>
      <c r="B21" s="13"/>
      <c r="C21" s="34"/>
      <c r="D21" s="14"/>
      <c r="E21" s="13"/>
      <c r="F21" s="34"/>
      <c r="G21" s="14"/>
      <c r="H21" s="13"/>
      <c r="I21" s="34"/>
      <c r="J21" s="14"/>
      <c r="K21" s="13"/>
      <c r="L21" s="34"/>
    </row>
    <row r="22" spans="1:12">
      <c r="A22" s="35" t="s">
        <v>32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4" spans="1:12" ht="28.5" customHeight="1">
      <c r="A24" s="36" t="s">
        <v>33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</row>
    <row r="26" spans="1:12">
      <c r="A26" s="3"/>
      <c r="F26" s="2"/>
      <c r="I26" s="2"/>
    </row>
    <row r="28" spans="1:12">
      <c r="I28" s="37"/>
    </row>
  </sheetData>
  <mergeCells count="6">
    <mergeCell ref="A3:C3"/>
    <mergeCell ref="D3:F3"/>
    <mergeCell ref="G3:I3"/>
    <mergeCell ref="J3:L3"/>
    <mergeCell ref="A22:L22"/>
    <mergeCell ref="A24:L24"/>
  </mergeCells>
  <pageMargins left="0.5" right="0.5" top="0.5" bottom="0.5" header="0.5" footer="0.5"/>
  <pageSetup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Top10Prod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2013-01-16T21:57:51Z</dcterms:created>
  <dcterms:modified xsi:type="dcterms:W3CDTF">2013-01-16T22:39:45Z</dcterms:modified>
</cp:coreProperties>
</file>