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15" windowWidth="16035" windowHeight="9240"/>
  </bookViews>
  <sheets>
    <sheet name="Fish Prod" sheetId="1" r:id="rId1"/>
    <sheet name="Wild Farmed Prod (g)" sheetId="2" r:id="rId2"/>
    <sheet name="Fish Prod (g)" sheetId="3" r:id="rId3"/>
  </sheets>
  <externalReferences>
    <externalReference r:id="rId4"/>
    <externalReference r:id="rId5"/>
    <externalReference r:id="rId6"/>
    <externalReference r:id="rId7"/>
  </externalReferences>
  <definedNames>
    <definedName name="__123Graph_A" hidden="1">[2]DATA!#REF!</definedName>
    <definedName name="__123Graph_X" hidden="1">[2]DATA!#REF!</definedName>
    <definedName name="_12__123Graph_AS_THERMAL_PRICE" hidden="1">[2]DATA!#REF!</definedName>
    <definedName name="_16__123Graph_BCELL_EFFICIENCY" hidden="1">[2]DATA!#REF!</definedName>
    <definedName name="_20__123Graph_BMODEL_T" hidden="1">[2]DATA!#REF!</definedName>
    <definedName name="_24__123Graph_CCELL_EFFICIENCY" hidden="1">[2]DATA!#REF!</definedName>
    <definedName name="_28__123Graph_LBL_AMODEL_T" hidden="1">[2]DATA!#REF!</definedName>
    <definedName name="_32__123Graph_XCELL_EFFICIENCY" hidden="1">[2]DATA!#REF!</definedName>
    <definedName name="_36__123Graph_XMODEL_T" hidden="1">[2]DATA!#REF!</definedName>
    <definedName name="_4__123Graph_ACELL_EFFICIENCY" hidden="1">[2]DATA!#REF!</definedName>
    <definedName name="_40__123Graph_XS_THERMAL_PRICE" hidden="1">[2]DATA!#REF!</definedName>
    <definedName name="_8__123Graph_AMODEL_T" hidden="1">[2]DATA!#REF!</definedName>
    <definedName name="_Key1" hidden="1">#REF!</definedName>
    <definedName name="_Order1" hidden="1">255</definedName>
    <definedName name="_Sort" hidden="1">#REF!</definedName>
    <definedName name="_Sort1" hidden="1">#REF!</definedName>
    <definedName name="B" hidden="1">[2]DATA!#REF!</definedName>
    <definedName name="Deflator">[4]VS2001_EconData1999Dollars_data!#REF!</definedName>
    <definedName name="G">#REF!</definedName>
    <definedName name="H">#REF!</definedName>
    <definedName name="S">#REF!</definedName>
    <definedName name="T">#REF!</definedName>
    <definedName name="table" hidden="1">[2]DATA!#REF!</definedName>
    <definedName name="test" hidden="1">[2]DATA!#REF!</definedName>
    <definedName name="U">#REF!</definedName>
  </definedNames>
  <calcPr calcId="145621"/>
</workbook>
</file>

<file path=xl/calcChain.xml><?xml version="1.0" encoding="utf-8"?>
<calcChain xmlns="http://schemas.openxmlformats.org/spreadsheetml/2006/main">
  <c r="D68" i="1" l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</calcChain>
</file>

<file path=xl/sharedStrings.xml><?xml version="1.0" encoding="utf-8"?>
<sst xmlns="http://schemas.openxmlformats.org/spreadsheetml/2006/main" count="8" uniqueCount="8">
  <si>
    <t>World Wild Fish Catch and Farmed Fish Production, 1950-2012</t>
  </si>
  <si>
    <t>Year</t>
  </si>
  <si>
    <t>Wild Catch</t>
  </si>
  <si>
    <t>Farmed Fish</t>
  </si>
  <si>
    <t>Total Fish Production</t>
  </si>
  <si>
    <t>Million Tons</t>
  </si>
  <si>
    <t>Notes: Fish data include fishes, crustaceans, mollusks, and various other aquatic animals. Crocodiles, alligators, and aquatic mammals are excluded. Figures for 2011 are estimates; figures for 2012 are projections.</t>
  </si>
  <si>
    <r>
      <t xml:space="preserve">Source: Compiled by Earth Policy Institute with 1950-2010 from U.N. Food and Agriculture Organization (FAO), </t>
    </r>
    <r>
      <rPr>
        <i/>
        <sz val="10"/>
        <color theme="1"/>
        <rFont val="Arial"/>
        <family val="2"/>
      </rPr>
      <t>Global Capture Production</t>
    </r>
    <r>
      <rPr>
        <sz val="10"/>
        <color theme="1"/>
        <rFont val="Arial"/>
        <family val="2"/>
      </rPr>
      <t xml:space="preserve"> and</t>
    </r>
    <r>
      <rPr>
        <i/>
        <sz val="10"/>
        <color theme="1"/>
        <rFont val="Arial"/>
        <family val="2"/>
      </rPr>
      <t xml:space="preserve"> Global Aquaculture Production</t>
    </r>
    <r>
      <rPr>
        <sz val="10"/>
        <color theme="1"/>
        <rFont val="Arial"/>
        <family val="2"/>
      </rPr>
      <t xml:space="preserve">, electronic databases, at www.fao.org/fishery/topic/16140/en, updated March 2012; estimates for 2011 and projections for 2012 from FAO, </t>
    </r>
    <r>
      <rPr>
        <i/>
        <sz val="10"/>
        <color theme="1"/>
        <rFont val="Arial"/>
        <family val="2"/>
      </rPr>
      <t>Food Outlook</t>
    </r>
    <r>
      <rPr>
        <sz val="10"/>
        <color theme="1"/>
        <rFont val="Arial"/>
        <family val="2"/>
      </rPr>
      <t xml:space="preserve"> (Rome: November 2012), p. 10.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</si>
</sst>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5" formatCode="&quot;$&quot;#,##0_);\(&quot;$&quot;#,##0\)"/>
    <numFmt numFmtId="43" formatCode="_(* #,##0.00_);_(* \(#,##0.00\);_(* &quot;-&quot;??_);_(@_)"/>
    <numFmt numFmtId="164" formatCode="#,##0.0"/>
    <numFmt numFmtId="165" formatCode="0.0"/>
    <numFmt numFmtId="166" formatCode="mmmm\ d\,\ yyyy"/>
    <numFmt numFmtId="167" formatCode="yyyy"/>
  </numFmts>
  <fonts count="3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sz val="11"/>
      <color theme="1"/>
      <name val="Arial"/>
      <family val="2"/>
    </font>
    <font>
      <sz val="11"/>
      <color theme="0"/>
      <name val="Arial"/>
      <family val="2"/>
    </font>
    <font>
      <sz val="11"/>
      <color rgb="FF9C0006"/>
      <name val="Arial"/>
      <family val="2"/>
    </font>
    <font>
      <b/>
      <sz val="11"/>
      <color rgb="FFFA7D00"/>
      <name val="Arial"/>
      <family val="2"/>
    </font>
    <font>
      <b/>
      <sz val="11"/>
      <color theme="0"/>
      <name val="Arial"/>
      <family val="2"/>
    </font>
    <font>
      <sz val="10"/>
      <color indexed="8"/>
      <name val="Verdana"/>
      <family val="2"/>
    </font>
    <font>
      <i/>
      <sz val="10"/>
      <color indexed="8"/>
      <name val="Verdana"/>
      <family val="2"/>
    </font>
    <font>
      <sz val="10"/>
      <color indexed="54"/>
      <name val="Verdana"/>
      <family val="2"/>
    </font>
    <font>
      <b/>
      <sz val="10"/>
      <color indexed="8"/>
      <name val="Verdana"/>
      <family val="2"/>
    </font>
    <font>
      <sz val="11"/>
      <color indexed="8"/>
      <name val="Arial"/>
      <family val="2"/>
    </font>
    <font>
      <b/>
      <sz val="13"/>
      <color indexed="9"/>
      <name val="Verdana"/>
      <family val="2"/>
    </font>
    <font>
      <sz val="10"/>
      <name val="Verdana"/>
      <family val="2"/>
    </font>
    <font>
      <i/>
      <sz val="11"/>
      <color rgb="FF7F7F7F"/>
      <name val="Arial"/>
      <family val="2"/>
    </font>
    <font>
      <sz val="11"/>
      <color rgb="FF006100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b/>
      <sz val="10"/>
      <name val="Helv"/>
    </font>
    <font>
      <u/>
      <sz val="10"/>
      <color indexed="12"/>
      <name val="Arial"/>
      <family val="2"/>
    </font>
    <font>
      <sz val="11"/>
      <color rgb="FF3F3F76"/>
      <name val="Arial"/>
      <family val="2"/>
    </font>
    <font>
      <sz val="11"/>
      <color rgb="FFFA7D00"/>
      <name val="Arial"/>
      <family val="2"/>
    </font>
    <font>
      <sz val="11"/>
      <color rgb="FF9C6500"/>
      <name val="Arial"/>
      <family val="2"/>
    </font>
    <font>
      <sz val="11"/>
      <color indexed="8"/>
      <name val="Calibri"/>
      <family val="2"/>
    </font>
    <font>
      <b/>
      <sz val="11"/>
      <color rgb="FF3F3F3F"/>
      <name val="Arial"/>
      <family val="2"/>
    </font>
    <font>
      <b/>
      <sz val="14"/>
      <name val="Verdana"/>
      <family val="2"/>
    </font>
    <font>
      <b/>
      <sz val="26"/>
      <color indexed="63"/>
      <name val="Verdana"/>
      <family val="2"/>
    </font>
    <font>
      <sz val="16"/>
      <name val="Verdana"/>
      <family val="2"/>
    </font>
    <font>
      <sz val="8"/>
      <name val="Helv"/>
    </font>
    <font>
      <b/>
      <sz val="11"/>
      <color theme="1"/>
      <name val="Arial"/>
      <family val="2"/>
    </font>
    <font>
      <sz val="11"/>
      <color rgb="FFFF0000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9"/>
      </patternFill>
    </fill>
    <fill>
      <patternFill patternType="solid">
        <fgColor indexed="55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83">
    <xf numFmtId="0" fontId="0" fillId="0" borderId="0"/>
    <xf numFmtId="0" fontId="1" fillId="0" borderId="0"/>
    <xf numFmtId="0" fontId="3" fillId="0" borderId="0"/>
    <xf numFmtId="0" fontId="5" fillId="10" borderId="0" applyNumberFormat="0" applyBorder="0" applyAlignment="0" applyProtection="0"/>
    <xf numFmtId="0" fontId="5" fillId="14" borderId="0" applyNumberFormat="0" applyBorder="0" applyAlignment="0" applyProtection="0"/>
    <xf numFmtId="0" fontId="5" fillId="18" borderId="0" applyNumberFormat="0" applyBorder="0" applyAlignment="0" applyProtection="0"/>
    <xf numFmtId="0" fontId="5" fillId="22" borderId="0" applyNumberFormat="0" applyBorder="0" applyAlignment="0" applyProtection="0"/>
    <xf numFmtId="0" fontId="5" fillId="26" borderId="0" applyNumberFormat="0" applyBorder="0" applyAlignment="0" applyProtection="0"/>
    <xf numFmtId="0" fontId="5" fillId="30" borderId="0" applyNumberFormat="0" applyBorder="0" applyAlignment="0" applyProtection="0"/>
    <xf numFmtId="0" fontId="5" fillId="11" borderId="0" applyNumberFormat="0" applyBorder="0" applyAlignment="0" applyProtection="0"/>
    <xf numFmtId="0" fontId="5" fillId="15" borderId="0" applyNumberFormat="0" applyBorder="0" applyAlignment="0" applyProtection="0"/>
    <xf numFmtId="0" fontId="5" fillId="19" borderId="0" applyNumberFormat="0" applyBorder="0" applyAlignment="0" applyProtection="0"/>
    <xf numFmtId="0" fontId="5" fillId="23" borderId="0" applyNumberFormat="0" applyBorder="0" applyAlignment="0" applyProtection="0"/>
    <xf numFmtId="0" fontId="5" fillId="27" borderId="0" applyNumberFormat="0" applyBorder="0" applyAlignment="0" applyProtection="0"/>
    <xf numFmtId="0" fontId="5" fillId="31" borderId="0" applyNumberFormat="0" applyBorder="0" applyAlignment="0" applyProtection="0"/>
    <xf numFmtId="0" fontId="6" fillId="12" borderId="0" applyNumberFormat="0" applyBorder="0" applyAlignment="0" applyProtection="0"/>
    <xf numFmtId="0" fontId="6" fillId="16" borderId="0" applyNumberFormat="0" applyBorder="0" applyAlignment="0" applyProtection="0"/>
    <xf numFmtId="0" fontId="6" fillId="20" borderId="0" applyNumberFormat="0" applyBorder="0" applyAlignment="0" applyProtection="0"/>
    <xf numFmtId="0" fontId="6" fillId="24" borderId="0" applyNumberFormat="0" applyBorder="0" applyAlignment="0" applyProtection="0"/>
    <xf numFmtId="0" fontId="6" fillId="28" borderId="0" applyNumberFormat="0" applyBorder="0" applyAlignment="0" applyProtection="0"/>
    <xf numFmtId="0" fontId="6" fillId="32" borderId="0" applyNumberFormat="0" applyBorder="0" applyAlignment="0" applyProtection="0"/>
    <xf numFmtId="0" fontId="6" fillId="9" borderId="0" applyNumberFormat="0" applyBorder="0" applyAlignment="0" applyProtection="0"/>
    <xf numFmtId="0" fontId="6" fillId="13" borderId="0" applyNumberFormat="0" applyBorder="0" applyAlignment="0" applyProtection="0"/>
    <xf numFmtId="0" fontId="6" fillId="17" borderId="0" applyNumberFormat="0" applyBorder="0" applyAlignment="0" applyProtection="0"/>
    <xf numFmtId="0" fontId="6" fillId="21" borderId="0" applyNumberFormat="0" applyBorder="0" applyAlignment="0" applyProtection="0"/>
    <xf numFmtId="0" fontId="6" fillId="25" borderId="0" applyNumberFormat="0" applyBorder="0" applyAlignment="0" applyProtection="0"/>
    <xf numFmtId="0" fontId="6" fillId="29" borderId="0" applyNumberFormat="0" applyBorder="0" applyAlignment="0" applyProtection="0"/>
    <xf numFmtId="0" fontId="7" fillId="3" borderId="0" applyNumberFormat="0" applyBorder="0" applyAlignment="0" applyProtection="0"/>
    <xf numFmtId="0" fontId="8" fillId="6" borderId="4" applyNumberFormat="0" applyAlignment="0" applyProtection="0"/>
    <xf numFmtId="0" fontId="9" fillId="7" borderId="7" applyNumberFormat="0" applyAlignment="0" applyProtection="0"/>
    <xf numFmtId="3" fontId="10" fillId="33" borderId="12">
      <alignment horizontal="right" vertical="center" indent="1"/>
    </xf>
    <xf numFmtId="3" fontId="11" fillId="33" borderId="12">
      <alignment horizontal="right" vertical="center" indent="1"/>
    </xf>
    <xf numFmtId="0" fontId="12" fillId="33" borderId="12">
      <alignment horizontal="left" vertical="center" indent="1"/>
    </xf>
    <xf numFmtId="0" fontId="13" fillId="34" borderId="12">
      <alignment horizontal="center" vertical="center"/>
    </xf>
    <xf numFmtId="3" fontId="10" fillId="33" borderId="12">
      <alignment horizontal="right" vertical="center" indent="1"/>
    </xf>
    <xf numFmtId="0" fontId="1" fillId="33" borderId="0"/>
    <xf numFmtId="3" fontId="11" fillId="33" borderId="12">
      <alignment horizontal="right" vertical="center" indent="1"/>
    </xf>
    <xf numFmtId="0" fontId="14" fillId="33" borderId="13"/>
    <xf numFmtId="0" fontId="15" fillId="35" borderId="12">
      <alignment horizontal="left" vertical="center" indent="1"/>
    </xf>
    <xf numFmtId="0" fontId="12" fillId="33" borderId="12">
      <alignment horizontal="left" vertical="center" indent="1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3" fontId="1" fillId="0" borderId="0" applyFill="0" applyBorder="0" applyAlignment="0" applyProtection="0"/>
    <xf numFmtId="0" fontId="1" fillId="0" borderId="0"/>
    <xf numFmtId="5" fontId="1" fillId="0" borderId="0" applyFill="0" applyBorder="0" applyAlignment="0" applyProtection="0"/>
    <xf numFmtId="165" fontId="16" fillId="36" borderId="14" applyAlignment="0">
      <alignment horizontal="center"/>
    </xf>
    <xf numFmtId="166" fontId="1" fillId="0" borderId="0" applyFill="0" applyBorder="0" applyAlignment="0" applyProtection="0"/>
    <xf numFmtId="0" fontId="17" fillId="0" borderId="0" applyNumberFormat="0" applyFill="0" applyBorder="0" applyAlignment="0" applyProtection="0"/>
    <xf numFmtId="2" fontId="1" fillId="0" borderId="0" applyFill="0" applyBorder="0" applyAlignment="0" applyProtection="0"/>
    <xf numFmtId="0" fontId="18" fillId="2" borderId="0" applyNumberFormat="0" applyBorder="0" applyAlignment="0" applyProtection="0"/>
    <xf numFmtId="0" fontId="19" fillId="0" borderId="1" applyNumberFormat="0" applyFill="0" applyAlignment="0" applyProtection="0"/>
    <xf numFmtId="0" fontId="20" fillId="0" borderId="2" applyNumberFormat="0" applyFill="0" applyAlignment="0" applyProtection="0"/>
    <xf numFmtId="0" fontId="21" fillId="0" borderId="3" applyNumberFormat="0" applyFill="0" applyAlignment="0" applyProtection="0"/>
    <xf numFmtId="0" fontId="21" fillId="0" borderId="0" applyNumberFormat="0" applyFill="0" applyBorder="0" applyAlignment="0" applyProtection="0"/>
    <xf numFmtId="0" fontId="22" fillId="37" borderId="0">
      <alignment horizontal="centerContinuous" wrapText="1"/>
    </xf>
    <xf numFmtId="0" fontId="23" fillId="0" borderId="0" applyNumberFormat="0" applyFill="0" applyBorder="0" applyAlignment="0" applyProtection="0">
      <alignment vertical="top"/>
      <protection locked="0"/>
    </xf>
    <xf numFmtId="0" fontId="24" fillId="5" borderId="4" applyNumberFormat="0" applyAlignment="0" applyProtection="0"/>
    <xf numFmtId="0" fontId="25" fillId="0" borderId="6" applyNumberFormat="0" applyFill="0" applyAlignment="0" applyProtection="0"/>
    <xf numFmtId="0" fontId="26" fillId="4" borderId="0" applyNumberFormat="0" applyBorder="0" applyAlignment="0" applyProtection="0"/>
    <xf numFmtId="0" fontId="27" fillId="0" borderId="0"/>
    <xf numFmtId="0" fontId="1" fillId="0" borderId="0"/>
    <xf numFmtId="0" fontId="27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8" borderId="8" applyNumberFormat="0" applyFont="0" applyAlignment="0" applyProtection="0"/>
    <xf numFmtId="0" fontId="28" fillId="6" borderId="5" applyNumberFormat="0" applyAlignment="0" applyProtection="0"/>
    <xf numFmtId="9" fontId="1" fillId="0" borderId="0" applyFont="0" applyFill="0" applyBorder="0" applyAlignment="0" applyProtection="0"/>
    <xf numFmtId="0" fontId="29" fillId="0" borderId="0" applyNumberFormat="0" applyBorder="0" applyAlignment="0">
      <alignment horizontal="left" vertical="center"/>
    </xf>
    <xf numFmtId="0" fontId="30" fillId="38" borderId="0">
      <alignment horizontal="left" vertical="center"/>
    </xf>
    <xf numFmtId="0" fontId="31" fillId="0" borderId="10">
      <alignment horizontal="left" vertical="center"/>
    </xf>
    <xf numFmtId="0" fontId="32" fillId="0" borderId="0">
      <alignment horizontal="left"/>
    </xf>
    <xf numFmtId="0" fontId="1" fillId="0" borderId="0"/>
    <xf numFmtId="167" fontId="1" fillId="0" borderId="0" applyFill="0" applyBorder="0" applyAlignment="0" applyProtection="0">
      <alignment wrapText="1"/>
    </xf>
    <xf numFmtId="0" fontId="33" fillId="0" borderId="9" applyNumberFormat="0" applyFill="0" applyAlignment="0" applyProtection="0"/>
    <xf numFmtId="0" fontId="34" fillId="0" borderId="0" applyNumberFormat="0" applyFill="0" applyBorder="0" applyAlignment="0" applyProtection="0"/>
  </cellStyleXfs>
  <cellXfs count="24">
    <xf numFmtId="0" fontId="0" fillId="0" borderId="0" xfId="0"/>
    <xf numFmtId="0" fontId="2" fillId="0" borderId="0" xfId="1" applyFont="1" applyAlignment="1">
      <alignment horizontal="left" vertical="top"/>
    </xf>
    <xf numFmtId="0" fontId="3" fillId="0" borderId="0" xfId="2"/>
    <xf numFmtId="0" fontId="1" fillId="0" borderId="10" xfId="1" applyBorder="1" applyAlignment="1">
      <alignment horizontal="left" wrapText="1"/>
    </xf>
    <xf numFmtId="0" fontId="1" fillId="0" borderId="10" xfId="1" applyBorder="1" applyAlignment="1">
      <alignment horizontal="right" wrapText="1"/>
    </xf>
    <xf numFmtId="0" fontId="1" fillId="0" borderId="10" xfId="1" applyBorder="1" applyAlignment="1">
      <alignment horizontal="right" vertical="top" wrapText="1"/>
    </xf>
    <xf numFmtId="0" fontId="3" fillId="0" borderId="0" xfId="2" applyFont="1"/>
    <xf numFmtId="0" fontId="1" fillId="0" borderId="0" xfId="1" applyAlignment="1">
      <alignment horizontal="left" vertical="top" wrapText="1"/>
    </xf>
    <xf numFmtId="0" fontId="1" fillId="0" borderId="11" xfId="1" applyBorder="1" applyAlignment="1">
      <alignment horizontal="center" vertical="top" wrapText="1"/>
    </xf>
    <xf numFmtId="0" fontId="1" fillId="0" borderId="0" xfId="1" applyAlignment="1">
      <alignment horizontal="left" vertical="top"/>
    </xf>
    <xf numFmtId="0" fontId="3" fillId="0" borderId="0" xfId="2" applyBorder="1"/>
    <xf numFmtId="164" fontId="3" fillId="0" borderId="0" xfId="2" applyNumberFormat="1"/>
    <xf numFmtId="165" fontId="3" fillId="0" borderId="0" xfId="2" applyNumberFormat="1"/>
    <xf numFmtId="165" fontId="3" fillId="0" borderId="0" xfId="0" applyNumberFormat="1" applyFont="1" applyBorder="1"/>
    <xf numFmtId="164" fontId="3" fillId="0" borderId="0" xfId="2" applyNumberFormat="1" applyBorder="1"/>
    <xf numFmtId="165" fontId="1" fillId="0" borderId="0" xfId="0" applyNumberFormat="1" applyFont="1" applyFill="1" applyBorder="1"/>
    <xf numFmtId="165" fontId="1" fillId="0" borderId="0" xfId="0" applyNumberFormat="1" applyFont="1" applyFill="1" applyBorder="1" applyAlignment="1">
      <alignment horizontal="right" vertical="top"/>
    </xf>
    <xf numFmtId="165" fontId="3" fillId="0" borderId="0" xfId="0" applyNumberFormat="1" applyFont="1" applyFill="1" applyBorder="1"/>
    <xf numFmtId="0" fontId="1" fillId="0" borderId="0" xfId="1" applyBorder="1" applyAlignment="1">
      <alignment horizontal="left" vertical="top"/>
    </xf>
    <xf numFmtId="165" fontId="3" fillId="0" borderId="0" xfId="2" applyNumberFormat="1" applyBorder="1"/>
    <xf numFmtId="0" fontId="1" fillId="0" borderId="10" xfId="1" applyBorder="1" applyAlignment="1">
      <alignment horizontal="left" vertical="top"/>
    </xf>
    <xf numFmtId="164" fontId="3" fillId="0" borderId="10" xfId="2" applyNumberFormat="1" applyBorder="1"/>
    <xf numFmtId="165" fontId="3" fillId="0" borderId="10" xfId="2" applyNumberFormat="1" applyBorder="1"/>
    <xf numFmtId="0" fontId="3" fillId="0" borderId="0" xfId="2" applyFont="1" applyAlignment="1">
      <alignment horizontal="left" vertical="top" wrapText="1"/>
    </xf>
  </cellXfs>
  <cellStyles count="83">
    <cellStyle name="20% - Accent1 2" xfId="3"/>
    <cellStyle name="20% - Accent2 2" xfId="4"/>
    <cellStyle name="20% - Accent3 2" xfId="5"/>
    <cellStyle name="20% - Accent4 2" xfId="6"/>
    <cellStyle name="20% - Accent5 2" xfId="7"/>
    <cellStyle name="20% - Accent6 2" xfId="8"/>
    <cellStyle name="40% - Accent1 2" xfId="9"/>
    <cellStyle name="40% - Accent2 2" xfId="10"/>
    <cellStyle name="40% - Accent3 2" xfId="11"/>
    <cellStyle name="40% - Accent4 2" xfId="12"/>
    <cellStyle name="40% - Accent5 2" xfId="13"/>
    <cellStyle name="40% - Accent6 2" xfId="14"/>
    <cellStyle name="60% - Accent1 2" xfId="15"/>
    <cellStyle name="60% - Accent2 2" xfId="16"/>
    <cellStyle name="60% - Accent3 2" xfId="17"/>
    <cellStyle name="60% - Accent4 2" xfId="18"/>
    <cellStyle name="60% - Accent5 2" xfId="19"/>
    <cellStyle name="60% - Accent6 2" xfId="20"/>
    <cellStyle name="Accent1 2" xfId="21"/>
    <cellStyle name="Accent2 2" xfId="22"/>
    <cellStyle name="Accent3 2" xfId="23"/>
    <cellStyle name="Accent4 2" xfId="24"/>
    <cellStyle name="Accent5 2" xfId="25"/>
    <cellStyle name="Accent6 2" xfId="26"/>
    <cellStyle name="Bad 2" xfId="27"/>
    <cellStyle name="Calculation 2" xfId="28"/>
    <cellStyle name="Check Cell 2" xfId="29"/>
    <cellStyle name="clsAltDataPrezn1" xfId="30"/>
    <cellStyle name="clsAltMRVDataPrezn1" xfId="31"/>
    <cellStyle name="clsAltRowHeader" xfId="32"/>
    <cellStyle name="clsColumnHeader" xfId="33"/>
    <cellStyle name="clsDataPrezn1" xfId="34"/>
    <cellStyle name="clsDefault" xfId="35"/>
    <cellStyle name="clsMRVDataPrezn1" xfId="36"/>
    <cellStyle name="clsMRVRow" xfId="37"/>
    <cellStyle name="clsReportHeader" xfId="38"/>
    <cellStyle name="clsRowHeader" xfId="39"/>
    <cellStyle name="Comma 2" xfId="40"/>
    <cellStyle name="Comma 3" xfId="41"/>
    <cellStyle name="Comma0" xfId="42"/>
    <cellStyle name="Currency 2" xfId="43"/>
    <cellStyle name="Currency0" xfId="44"/>
    <cellStyle name="Data_Green_dec1" xfId="45"/>
    <cellStyle name="Date" xfId="46"/>
    <cellStyle name="Explanatory Text 2" xfId="47"/>
    <cellStyle name="Fixed" xfId="48"/>
    <cellStyle name="Good 2" xfId="49"/>
    <cellStyle name="Heading 1 2" xfId="50"/>
    <cellStyle name="Heading 2 2" xfId="51"/>
    <cellStyle name="Heading 3 2" xfId="52"/>
    <cellStyle name="Heading 4 2" xfId="53"/>
    <cellStyle name="Hed Top" xfId="54"/>
    <cellStyle name="Hyperlink 2" xfId="55"/>
    <cellStyle name="Input 2" xfId="56"/>
    <cellStyle name="Linked Cell 2" xfId="57"/>
    <cellStyle name="Neutral 2" xfId="58"/>
    <cellStyle name="Normal" xfId="0" builtinId="0"/>
    <cellStyle name="Normal 2" xfId="1"/>
    <cellStyle name="Normal 2 2" xfId="59"/>
    <cellStyle name="Normal 2 2 2" xfId="60"/>
    <cellStyle name="Normal 2 3" xfId="61"/>
    <cellStyle name="Normal 3" xfId="2"/>
    <cellStyle name="Normal 4" xfId="62"/>
    <cellStyle name="Normal 4 2" xfId="63"/>
    <cellStyle name="Normal 4 3" xfId="64"/>
    <cellStyle name="Normal 5" xfId="65"/>
    <cellStyle name="Normal 5 2" xfId="66"/>
    <cellStyle name="Normal 6" xfId="67"/>
    <cellStyle name="Normal 7" xfId="68"/>
    <cellStyle name="Normal 8" xfId="69"/>
    <cellStyle name="Normal 9" xfId="70"/>
    <cellStyle name="Normal 9 2" xfId="71"/>
    <cellStyle name="Note 2" xfId="72"/>
    <cellStyle name="Output 2" xfId="73"/>
    <cellStyle name="Percent 2" xfId="74"/>
    <cellStyle name="SectionCalcHeader" xfId="75"/>
    <cellStyle name="SectionHead" xfId="76"/>
    <cellStyle name="SectionSubhead" xfId="77"/>
    <cellStyle name="Source Text" xfId="78"/>
    <cellStyle name="Style 1" xfId="79"/>
    <cellStyle name="Style 29" xfId="80"/>
    <cellStyle name="Total 2" xfId="81"/>
    <cellStyle name="Warning Text 2" xfId="8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chartsheet" Target="chartsheets/sheet2.xml"/><Relationship Id="rId7" Type="http://schemas.openxmlformats.org/officeDocument/2006/relationships/externalLink" Target="externalLinks/externalLink4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2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400"/>
              <a:t>World Wild Fish Catch and Farmed Fish Production, 1950-2012</a:t>
            </a:r>
          </a:p>
        </c:rich>
      </c:tx>
      <c:layout>
        <c:manualLayout>
          <c:xMode val="edge"/>
          <c:yMode val="edge"/>
          <c:x val="0.17381596468467542"/>
          <c:y val="1.934235976789170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419249592169665"/>
          <c:y val="0.13152804642166344"/>
          <c:w val="0.83467603898030462"/>
          <c:h val="0.74274661508704065"/>
        </c:manualLayout>
      </c:layout>
      <c:scatterChart>
        <c:scatterStyle val="smoothMarker"/>
        <c:varyColors val="0"/>
        <c:ser>
          <c:idx val="0"/>
          <c:order val="0"/>
          <c:tx>
            <c:v>Wild Catch</c:v>
          </c:tx>
          <c:spPr>
            <a:ln w="19050">
              <a:solidFill>
                <a:schemeClr val="tx1"/>
              </a:solidFill>
              <a:prstDash val="solid"/>
            </a:ln>
          </c:spPr>
          <c:marker>
            <c:symbol val="none"/>
          </c:marker>
          <c:dLbls>
            <c:dLbl>
              <c:idx val="41"/>
              <c:layout>
                <c:manualLayout>
                  <c:x val="8.1081039421458931E-2"/>
                  <c:y val="-1.4884986572036329E-4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 sz="1000"/>
                      <a:t>Wild Catch</a:t>
                    </a:r>
                    <a:endParaRPr lang="en-US"/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</c:dLbl>
            <c:txPr>
              <a:bodyPr/>
              <a:lstStyle/>
              <a:p>
                <a:pPr>
                  <a:defRPr sz="1000"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</c:dLbls>
          <c:xVal>
            <c:numRef>
              <c:f>'Fish Prod'!$A$6:$A$68</c:f>
              <c:numCache>
                <c:formatCode>General</c:formatCode>
                <c:ptCount val="63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  <c:pt idx="62">
                  <c:v>2012</c:v>
                </c:pt>
              </c:numCache>
            </c:numRef>
          </c:xVal>
          <c:yVal>
            <c:numRef>
              <c:f>'Fish Prod'!$B$6:$B$68</c:f>
              <c:numCache>
                <c:formatCode>#,##0.0</c:formatCode>
                <c:ptCount val="63"/>
                <c:pt idx="0">
                  <c:v>17.157267000000001</c:v>
                </c:pt>
                <c:pt idx="1">
                  <c:v>19.231612999999999</c:v>
                </c:pt>
                <c:pt idx="2">
                  <c:v>21.132339000000002</c:v>
                </c:pt>
                <c:pt idx="3">
                  <c:v>21.471768000000001</c:v>
                </c:pt>
                <c:pt idx="4">
                  <c:v>23.159134999999999</c:v>
                </c:pt>
                <c:pt idx="5">
                  <c:v>24.314153999999998</c:v>
                </c:pt>
                <c:pt idx="6">
                  <c:v>25.90211</c:v>
                </c:pt>
                <c:pt idx="7">
                  <c:v>26.119223000000002</c:v>
                </c:pt>
                <c:pt idx="8">
                  <c:v>26.608716999999999</c:v>
                </c:pt>
                <c:pt idx="9">
                  <c:v>28.855170000000001</c:v>
                </c:pt>
                <c:pt idx="10">
                  <c:v>30.901492000000001</c:v>
                </c:pt>
                <c:pt idx="11">
                  <c:v>34.502465000000001</c:v>
                </c:pt>
                <c:pt idx="12">
                  <c:v>37.482484999999997</c:v>
                </c:pt>
                <c:pt idx="13">
                  <c:v>38.165945999999998</c:v>
                </c:pt>
                <c:pt idx="14">
                  <c:v>42.266998999999998</c:v>
                </c:pt>
                <c:pt idx="15">
                  <c:v>42.611289999999997</c:v>
                </c:pt>
                <c:pt idx="16">
                  <c:v>46.217910000000003</c:v>
                </c:pt>
                <c:pt idx="17">
                  <c:v>49.130491999999997</c:v>
                </c:pt>
                <c:pt idx="18">
                  <c:v>52.121445999999999</c:v>
                </c:pt>
                <c:pt idx="19">
                  <c:v>50.203586999999999</c:v>
                </c:pt>
                <c:pt idx="20">
                  <c:v>55.350783999999997</c:v>
                </c:pt>
                <c:pt idx="21">
                  <c:v>55.414307000000001</c:v>
                </c:pt>
                <c:pt idx="22">
                  <c:v>50.633068000000002</c:v>
                </c:pt>
                <c:pt idx="23">
                  <c:v>50.318886999999997</c:v>
                </c:pt>
                <c:pt idx="24">
                  <c:v>53.124890999999998</c:v>
                </c:pt>
                <c:pt idx="25">
                  <c:v>51.789776000000003</c:v>
                </c:pt>
                <c:pt idx="26">
                  <c:v>55.102373999999998</c:v>
                </c:pt>
                <c:pt idx="27">
                  <c:v>54.522449000000002</c:v>
                </c:pt>
                <c:pt idx="28">
                  <c:v>56.941870000000002</c:v>
                </c:pt>
                <c:pt idx="29">
                  <c:v>57.466000999999999</c:v>
                </c:pt>
                <c:pt idx="30">
                  <c:v>57.579453999999998</c:v>
                </c:pt>
                <c:pt idx="31">
                  <c:v>59.931941000000002</c:v>
                </c:pt>
                <c:pt idx="32">
                  <c:v>61.324728</c:v>
                </c:pt>
                <c:pt idx="33">
                  <c:v>61.409689</c:v>
                </c:pt>
                <c:pt idx="34">
                  <c:v>66.367654999999999</c:v>
                </c:pt>
                <c:pt idx="35">
                  <c:v>67.939543999999998</c:v>
                </c:pt>
                <c:pt idx="36">
                  <c:v>72.810218000000006</c:v>
                </c:pt>
                <c:pt idx="37">
                  <c:v>73.443081000000006</c:v>
                </c:pt>
                <c:pt idx="38">
                  <c:v>87.357490999999996</c:v>
                </c:pt>
                <c:pt idx="39">
                  <c:v>87.924959999999999</c:v>
                </c:pt>
                <c:pt idx="40">
                  <c:v>84.149669000000003</c:v>
                </c:pt>
                <c:pt idx="41">
                  <c:v>83.247335000000007</c:v>
                </c:pt>
                <c:pt idx="42">
                  <c:v>85.06259</c:v>
                </c:pt>
                <c:pt idx="43">
                  <c:v>86.406878000000006</c:v>
                </c:pt>
                <c:pt idx="44">
                  <c:v>91.969658999999993</c:v>
                </c:pt>
                <c:pt idx="45">
                  <c:v>92.052942999999999</c:v>
                </c:pt>
                <c:pt idx="46">
                  <c:v>93.633925000000005</c:v>
                </c:pt>
                <c:pt idx="47">
                  <c:v>92.926514999999995</c:v>
                </c:pt>
                <c:pt idx="48">
                  <c:v>85.543098000000001</c:v>
                </c:pt>
                <c:pt idx="49">
                  <c:v>91.259461000000002</c:v>
                </c:pt>
                <c:pt idx="50">
                  <c:v>93.306179</c:v>
                </c:pt>
                <c:pt idx="51">
                  <c:v>90.536416000000003</c:v>
                </c:pt>
                <c:pt idx="52">
                  <c:v>90.647461000000007</c:v>
                </c:pt>
                <c:pt idx="53">
                  <c:v>87.934364000000002</c:v>
                </c:pt>
                <c:pt idx="54">
                  <c:v>92.304239999999993</c:v>
                </c:pt>
                <c:pt idx="55">
                  <c:v>92.145097000000007</c:v>
                </c:pt>
                <c:pt idx="56">
                  <c:v>89.878707000000006</c:v>
                </c:pt>
                <c:pt idx="57">
                  <c:v>90.170168000000004</c:v>
                </c:pt>
                <c:pt idx="58">
                  <c:v>89.579537000000002</c:v>
                </c:pt>
                <c:pt idx="59">
                  <c:v>89.461455999999998</c:v>
                </c:pt>
                <c:pt idx="60">
                  <c:v>88.544684000000004</c:v>
                </c:pt>
                <c:pt idx="61">
                  <c:v>91.8</c:v>
                </c:pt>
                <c:pt idx="62">
                  <c:v>90.1</c:v>
                </c:pt>
              </c:numCache>
            </c:numRef>
          </c:yVal>
          <c:smooth val="0"/>
        </c:ser>
        <c:ser>
          <c:idx val="1"/>
          <c:order val="1"/>
          <c:tx>
            <c:v>Farmed</c:v>
          </c:tx>
          <c:spPr>
            <a:ln w="19050">
              <a:solidFill>
                <a:schemeClr val="tx1"/>
              </a:solidFill>
              <a:prstDash val="solid"/>
            </a:ln>
          </c:spPr>
          <c:marker>
            <c:symbol val="none"/>
          </c:marker>
          <c:dLbls>
            <c:dLbl>
              <c:idx val="46"/>
              <c:layout>
                <c:manualLayout>
                  <c:x val="-4.7385561307283573E-2"/>
                  <c:y val="-0.1315353569198434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Farmed Fish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xVal>
            <c:numRef>
              <c:f>'Fish Prod'!$A$6:$A$68</c:f>
              <c:numCache>
                <c:formatCode>General</c:formatCode>
                <c:ptCount val="63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  <c:pt idx="62">
                  <c:v>2012</c:v>
                </c:pt>
              </c:numCache>
            </c:numRef>
          </c:xVal>
          <c:yVal>
            <c:numRef>
              <c:f>'Fish Prod'!$C$6:$C$68</c:f>
              <c:numCache>
                <c:formatCode>0.0</c:formatCode>
                <c:ptCount val="63"/>
                <c:pt idx="0">
                  <c:v>0.549871</c:v>
                </c:pt>
                <c:pt idx="1">
                  <c:v>0.68198400000000003</c:v>
                </c:pt>
                <c:pt idx="2">
                  <c:v>0.78399300000000005</c:v>
                </c:pt>
                <c:pt idx="3">
                  <c:v>0.92320999999999998</c:v>
                </c:pt>
                <c:pt idx="4">
                  <c:v>1.035641</c:v>
                </c:pt>
                <c:pt idx="5">
                  <c:v>1.164253</c:v>
                </c:pt>
                <c:pt idx="6">
                  <c:v>1.155524</c:v>
                </c:pt>
                <c:pt idx="7">
                  <c:v>1.507852</c:v>
                </c:pt>
                <c:pt idx="8">
                  <c:v>1.4843740000000001</c:v>
                </c:pt>
                <c:pt idx="9">
                  <c:v>1.608028</c:v>
                </c:pt>
                <c:pt idx="10">
                  <c:v>1.6015410000000001</c:v>
                </c:pt>
                <c:pt idx="11">
                  <c:v>1.4636420000000001</c:v>
                </c:pt>
                <c:pt idx="12">
                  <c:v>1.5255609999999999</c:v>
                </c:pt>
                <c:pt idx="13">
                  <c:v>1.7053119999999999</c:v>
                </c:pt>
                <c:pt idx="14">
                  <c:v>1.7869189999999999</c:v>
                </c:pt>
                <c:pt idx="15">
                  <c:v>1.9609639999999999</c:v>
                </c:pt>
                <c:pt idx="16">
                  <c:v>2.0183049999999998</c:v>
                </c:pt>
                <c:pt idx="17">
                  <c:v>2.0727259999999998</c:v>
                </c:pt>
                <c:pt idx="18">
                  <c:v>2.2100659999999999</c:v>
                </c:pt>
                <c:pt idx="19">
                  <c:v>2.2926530000000001</c:v>
                </c:pt>
                <c:pt idx="20">
                  <c:v>2.489182</c:v>
                </c:pt>
                <c:pt idx="21">
                  <c:v>2.6583380000000001</c:v>
                </c:pt>
                <c:pt idx="22">
                  <c:v>2.8593329999999999</c:v>
                </c:pt>
                <c:pt idx="23">
                  <c:v>2.9763850000000001</c:v>
                </c:pt>
                <c:pt idx="24">
                  <c:v>3.1500590000000002</c:v>
                </c:pt>
                <c:pt idx="25">
                  <c:v>3.484537</c:v>
                </c:pt>
                <c:pt idx="26">
                  <c:v>3.5997270000000001</c:v>
                </c:pt>
                <c:pt idx="27">
                  <c:v>3.9852690000000002</c:v>
                </c:pt>
                <c:pt idx="28">
                  <c:v>4.064889</c:v>
                </c:pt>
                <c:pt idx="29">
                  <c:v>4.1832200000000004</c:v>
                </c:pt>
                <c:pt idx="30">
                  <c:v>4.5484359999999997</c:v>
                </c:pt>
                <c:pt idx="31">
                  <c:v>5.0584569999999998</c:v>
                </c:pt>
                <c:pt idx="32">
                  <c:v>5.4635999999999996</c:v>
                </c:pt>
                <c:pt idx="33">
                  <c:v>5.9994100000000001</c:v>
                </c:pt>
                <c:pt idx="34">
                  <c:v>6.67746</c:v>
                </c:pt>
                <c:pt idx="35">
                  <c:v>7.7320039999999999</c:v>
                </c:pt>
                <c:pt idx="36">
                  <c:v>8.8439560000000004</c:v>
                </c:pt>
                <c:pt idx="37">
                  <c:v>10.220098</c:v>
                </c:pt>
                <c:pt idx="38">
                  <c:v>11.681694999999999</c:v>
                </c:pt>
                <c:pt idx="39">
                  <c:v>12.315219000000001</c:v>
                </c:pt>
                <c:pt idx="40">
                  <c:v>13.074379</c:v>
                </c:pt>
                <c:pt idx="41">
                  <c:v>13.726148</c:v>
                </c:pt>
                <c:pt idx="42">
                  <c:v>15.409687999999999</c:v>
                </c:pt>
                <c:pt idx="43">
                  <c:v>17.802261000000001</c:v>
                </c:pt>
                <c:pt idx="44">
                  <c:v>20.840019999999999</c:v>
                </c:pt>
                <c:pt idx="45">
                  <c:v>24.38269</c:v>
                </c:pt>
                <c:pt idx="46">
                  <c:v>26.593275999999999</c:v>
                </c:pt>
                <c:pt idx="47">
                  <c:v>27.321940999999999</c:v>
                </c:pt>
                <c:pt idx="48">
                  <c:v>28.412949999999999</c:v>
                </c:pt>
                <c:pt idx="49">
                  <c:v>30.731507000000001</c:v>
                </c:pt>
                <c:pt idx="50">
                  <c:v>32.417738</c:v>
                </c:pt>
                <c:pt idx="51">
                  <c:v>34.613625999999996</c:v>
                </c:pt>
                <c:pt idx="52">
                  <c:v>36.785687000000003</c:v>
                </c:pt>
                <c:pt idx="53">
                  <c:v>38.915092999999999</c:v>
                </c:pt>
                <c:pt idx="54">
                  <c:v>41.907648999999999</c:v>
                </c:pt>
                <c:pt idx="55">
                  <c:v>44.295996000000002</c:v>
                </c:pt>
                <c:pt idx="56">
                  <c:v>47.290219999999998</c:v>
                </c:pt>
                <c:pt idx="57">
                  <c:v>49.937426000000002</c:v>
                </c:pt>
                <c:pt idx="58">
                  <c:v>52.946446999999999</c:v>
                </c:pt>
                <c:pt idx="59">
                  <c:v>55.714357</c:v>
                </c:pt>
                <c:pt idx="60">
                  <c:v>59.872599999999998</c:v>
                </c:pt>
                <c:pt idx="61">
                  <c:v>63.6</c:v>
                </c:pt>
                <c:pt idx="62">
                  <c:v>67.3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1411200"/>
        <c:axId val="111413120"/>
      </c:scatterChart>
      <c:valAx>
        <c:axId val="111411200"/>
        <c:scaling>
          <c:orientation val="minMax"/>
          <c:max val="2015"/>
          <c:min val="1950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Source: FAO</a:t>
                </a:r>
              </a:p>
            </c:rich>
          </c:tx>
          <c:layout>
            <c:manualLayout>
              <c:xMode val="edge"/>
              <c:yMode val="edge"/>
              <c:x val="0.46593501260955755"/>
              <c:y val="0.9368194256182196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1413120"/>
        <c:crosses val="autoZero"/>
        <c:crossBetween val="midCat"/>
      </c:valAx>
      <c:valAx>
        <c:axId val="1114131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Million Tons</a:t>
                </a:r>
              </a:p>
            </c:rich>
          </c:tx>
          <c:layout>
            <c:manualLayout>
              <c:xMode val="edge"/>
              <c:yMode val="edge"/>
              <c:x val="1.7944592178577305E-2"/>
              <c:y val="0.4177949764947178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1411200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400"/>
              <a:t>World Fish Production, 1950-2012</a:t>
            </a:r>
          </a:p>
        </c:rich>
      </c:tx>
      <c:layout>
        <c:manualLayout>
          <c:xMode val="edge"/>
          <c:yMode val="edge"/>
          <c:x val="0.27822053238451261"/>
          <c:y val="5.28691166989039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419249592169665"/>
          <c:y val="0.13152804642166344"/>
          <c:w val="0.83467603898030462"/>
          <c:h val="0.74274661508704065"/>
        </c:manualLayout>
      </c:layout>
      <c:scatterChart>
        <c:scatterStyle val="smoothMarker"/>
        <c:varyColors val="0"/>
        <c:ser>
          <c:idx val="0"/>
          <c:order val="0"/>
          <c:tx>
            <c:v>Total</c:v>
          </c:tx>
          <c:spPr>
            <a:ln w="19050">
              <a:solidFill>
                <a:schemeClr val="tx1"/>
              </a:solidFill>
              <a:prstDash val="solid"/>
            </a:ln>
          </c:spPr>
          <c:marker>
            <c:symbol val="none"/>
          </c:marker>
          <c:xVal>
            <c:numRef>
              <c:f>'Fish Prod'!$A$6:$A$68</c:f>
              <c:numCache>
                <c:formatCode>General</c:formatCode>
                <c:ptCount val="63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  <c:pt idx="62">
                  <c:v>2012</c:v>
                </c:pt>
              </c:numCache>
            </c:numRef>
          </c:xVal>
          <c:yVal>
            <c:numRef>
              <c:f>'Fish Prod'!$D$6:$D$68</c:f>
              <c:numCache>
                <c:formatCode>0.0</c:formatCode>
                <c:ptCount val="63"/>
                <c:pt idx="0">
                  <c:v>17.707138</c:v>
                </c:pt>
                <c:pt idx="1">
                  <c:v>19.913596999999999</c:v>
                </c:pt>
                <c:pt idx="2">
                  <c:v>21.916332000000001</c:v>
                </c:pt>
                <c:pt idx="3">
                  <c:v>22.394978000000002</c:v>
                </c:pt>
                <c:pt idx="4">
                  <c:v>24.194775999999997</c:v>
                </c:pt>
                <c:pt idx="5">
                  <c:v>25.478406999999997</c:v>
                </c:pt>
                <c:pt idx="6">
                  <c:v>27.057634</c:v>
                </c:pt>
                <c:pt idx="7">
                  <c:v>27.627075000000001</c:v>
                </c:pt>
                <c:pt idx="8">
                  <c:v>28.093090999999998</c:v>
                </c:pt>
                <c:pt idx="9">
                  <c:v>30.463198000000002</c:v>
                </c:pt>
                <c:pt idx="10">
                  <c:v>32.503033000000002</c:v>
                </c:pt>
                <c:pt idx="11">
                  <c:v>35.966107000000001</c:v>
                </c:pt>
                <c:pt idx="12">
                  <c:v>39.008046</c:v>
                </c:pt>
                <c:pt idx="13">
                  <c:v>39.871257999999997</c:v>
                </c:pt>
                <c:pt idx="14">
                  <c:v>44.053917999999996</c:v>
                </c:pt>
                <c:pt idx="15">
                  <c:v>44.572253999999994</c:v>
                </c:pt>
                <c:pt idx="16">
                  <c:v>48.236215000000001</c:v>
                </c:pt>
                <c:pt idx="17">
                  <c:v>51.203218</c:v>
                </c:pt>
                <c:pt idx="18">
                  <c:v>54.331511999999996</c:v>
                </c:pt>
                <c:pt idx="19">
                  <c:v>52.49624</c:v>
                </c:pt>
                <c:pt idx="20">
                  <c:v>57.839965999999997</c:v>
                </c:pt>
                <c:pt idx="21">
                  <c:v>58.072645000000001</c:v>
                </c:pt>
                <c:pt idx="22">
                  <c:v>53.492401000000001</c:v>
                </c:pt>
                <c:pt idx="23">
                  <c:v>53.295271999999997</c:v>
                </c:pt>
                <c:pt idx="24">
                  <c:v>56.274949999999997</c:v>
                </c:pt>
                <c:pt idx="25">
                  <c:v>55.274313000000006</c:v>
                </c:pt>
                <c:pt idx="26">
                  <c:v>58.702100999999999</c:v>
                </c:pt>
                <c:pt idx="27">
                  <c:v>58.507718000000004</c:v>
                </c:pt>
                <c:pt idx="28">
                  <c:v>61.006759000000002</c:v>
                </c:pt>
                <c:pt idx="29">
                  <c:v>61.649220999999997</c:v>
                </c:pt>
                <c:pt idx="30">
                  <c:v>62.127890000000001</c:v>
                </c:pt>
                <c:pt idx="31">
                  <c:v>64.990397999999999</c:v>
                </c:pt>
                <c:pt idx="32">
                  <c:v>66.788328000000007</c:v>
                </c:pt>
                <c:pt idx="33">
                  <c:v>67.409098999999998</c:v>
                </c:pt>
                <c:pt idx="34">
                  <c:v>73.045114999999996</c:v>
                </c:pt>
                <c:pt idx="35">
                  <c:v>75.671548000000001</c:v>
                </c:pt>
                <c:pt idx="36">
                  <c:v>81.654174000000012</c:v>
                </c:pt>
                <c:pt idx="37">
                  <c:v>83.663179000000014</c:v>
                </c:pt>
                <c:pt idx="38">
                  <c:v>99.039186000000001</c:v>
                </c:pt>
                <c:pt idx="39">
                  <c:v>100.240179</c:v>
                </c:pt>
                <c:pt idx="40">
                  <c:v>97.22404800000001</c:v>
                </c:pt>
                <c:pt idx="41">
                  <c:v>96.973483000000002</c:v>
                </c:pt>
                <c:pt idx="42">
                  <c:v>100.472278</c:v>
                </c:pt>
                <c:pt idx="43">
                  <c:v>104.20913900000001</c:v>
                </c:pt>
                <c:pt idx="44">
                  <c:v>112.80967899999999</c:v>
                </c:pt>
                <c:pt idx="45">
                  <c:v>116.435633</c:v>
                </c:pt>
                <c:pt idx="46">
                  <c:v>120.22720100000001</c:v>
                </c:pt>
                <c:pt idx="47">
                  <c:v>120.24845599999999</c:v>
                </c:pt>
                <c:pt idx="48">
                  <c:v>113.956048</c:v>
                </c:pt>
                <c:pt idx="49">
                  <c:v>121.99096800000001</c:v>
                </c:pt>
                <c:pt idx="50">
                  <c:v>125.723917</c:v>
                </c:pt>
                <c:pt idx="51">
                  <c:v>125.150042</c:v>
                </c:pt>
                <c:pt idx="52">
                  <c:v>127.43314800000002</c:v>
                </c:pt>
                <c:pt idx="53">
                  <c:v>126.849457</c:v>
                </c:pt>
                <c:pt idx="54">
                  <c:v>134.21188899999999</c:v>
                </c:pt>
                <c:pt idx="55">
                  <c:v>136.44109300000002</c:v>
                </c:pt>
                <c:pt idx="56">
                  <c:v>137.168927</c:v>
                </c:pt>
                <c:pt idx="57">
                  <c:v>140.10759400000001</c:v>
                </c:pt>
                <c:pt idx="58">
                  <c:v>142.52598399999999</c:v>
                </c:pt>
                <c:pt idx="59">
                  <c:v>145.17581300000001</c:v>
                </c:pt>
                <c:pt idx="60">
                  <c:v>148.417284</c:v>
                </c:pt>
                <c:pt idx="61">
                  <c:v>155.4</c:v>
                </c:pt>
                <c:pt idx="62">
                  <c:v>157.39999999999998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1467904"/>
        <c:axId val="111535616"/>
      </c:scatterChart>
      <c:valAx>
        <c:axId val="111467904"/>
        <c:scaling>
          <c:orientation val="minMax"/>
          <c:max val="2015"/>
          <c:min val="1950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Source: EPI from FAO</a:t>
                </a:r>
              </a:p>
            </c:rich>
          </c:tx>
          <c:layout>
            <c:manualLayout>
              <c:xMode val="edge"/>
              <c:yMode val="edge"/>
              <c:x val="0.41373272875963912"/>
              <c:y val="0.936819425618219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1535616"/>
        <c:crosses val="autoZero"/>
        <c:crossBetween val="midCat"/>
      </c:valAx>
      <c:valAx>
        <c:axId val="1115356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Million Tons</a:t>
                </a:r>
              </a:p>
            </c:rich>
          </c:tx>
          <c:layout>
            <c:manualLayout>
              <c:xMode val="edge"/>
              <c:yMode val="edge"/>
              <c:x val="1.7944592178577305E-2"/>
              <c:y val="0.4177949764947178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1467904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1" right="1" top="1" bottom="4.5" header="0.5" footer="0.5"/>
  <pageSetup orientation="portrait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1" right="1" top="1" bottom="4.5" header="0.5" footer="0.5"/>
  <pageSetup orientation="portrait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5838825" cy="49244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0.95343</cdr:x>
      <cdr:y>0.10725</cdr:y>
    </cdr:from>
    <cdr:to>
      <cdr:x>0.98752</cdr:x>
      <cdr:y>0.82749</cdr:y>
    </cdr:to>
    <cdr:sp macro="" textlink="">
      <cdr:nvSpPr>
        <cdr:cNvPr id="2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6903" y="528148"/>
          <a:ext cx="199046" cy="354676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="vert270" wrap="square" lIns="0" tIns="45720" rIns="0" bIns="45720" anchor="b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Earth Policy Institute - www.earth-policy.org                                  </a:t>
          </a:r>
        </a:p>
      </cdr:txBody>
    </cdr:sp>
  </cdr:relSizeAnchor>
  <cdr:relSizeAnchor xmlns:cdr="http://schemas.openxmlformats.org/drawingml/2006/chartDrawing">
    <cdr:from>
      <cdr:x>0.12126</cdr:x>
      <cdr:y>0.14184</cdr:y>
    </cdr:from>
    <cdr:to>
      <cdr:x>0.62861</cdr:x>
      <cdr:y>0.19536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708025" y="698500"/>
          <a:ext cx="2962332" cy="2635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000">
              <a:latin typeface="Arial" pitchFamily="34" charset="0"/>
              <a:cs typeface="Arial" pitchFamily="34" charset="0"/>
            </a:rPr>
            <a:t>Note: 2011 is an</a:t>
          </a:r>
          <a:r>
            <a:rPr lang="en-US" sz="1000" baseline="0">
              <a:latin typeface="Arial" pitchFamily="34" charset="0"/>
              <a:cs typeface="Arial" pitchFamily="34" charset="0"/>
            </a:rPr>
            <a:t> estimate; </a:t>
          </a:r>
          <a:r>
            <a:rPr lang="en-US" sz="1000">
              <a:latin typeface="Arial" pitchFamily="34" charset="0"/>
              <a:cs typeface="Arial" pitchFamily="34" charset="0"/>
            </a:rPr>
            <a:t>2012 is a projection.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5838825" cy="49244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0.95343</cdr:x>
      <cdr:y>0.10725</cdr:y>
    </cdr:from>
    <cdr:to>
      <cdr:x>0.98752</cdr:x>
      <cdr:y>0.82749</cdr:y>
    </cdr:to>
    <cdr:sp macro="" textlink="">
      <cdr:nvSpPr>
        <cdr:cNvPr id="2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6903" y="528148"/>
          <a:ext cx="199046" cy="354676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="vert270" wrap="square" lIns="0" tIns="45720" rIns="0" bIns="45720" anchor="b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Earth Policy Institute - www.earth-policy.org                                  </a:t>
          </a:r>
        </a:p>
      </cdr:txBody>
    </cdr:sp>
  </cdr:relSizeAnchor>
  <cdr:relSizeAnchor xmlns:cdr="http://schemas.openxmlformats.org/drawingml/2006/chartDrawing">
    <cdr:from>
      <cdr:x>0.54323</cdr:x>
      <cdr:y>0.22824</cdr:y>
    </cdr:from>
    <cdr:to>
      <cdr:x>0.85155</cdr:x>
      <cdr:y>0.28627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3171821" y="1123960"/>
          <a:ext cx="1800226" cy="28576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000" b="0" i="0" baseline="0">
              <a:effectLst/>
              <a:latin typeface="Arial" pitchFamily="34" charset="0"/>
              <a:ea typeface="+mn-ea"/>
              <a:cs typeface="Arial" pitchFamily="34" charset="0"/>
            </a:rPr>
            <a:t>Wild Catch + Farmed Fish</a:t>
          </a:r>
          <a:endParaRPr lang="en-US" sz="1000">
            <a:effectLst/>
            <a:latin typeface="Arial" pitchFamily="34" charset="0"/>
            <a:cs typeface="Arial" pitchFamily="34" charset="0"/>
          </a:endParaRPr>
        </a:p>
        <a:p xmlns:a="http://schemas.openxmlformats.org/drawingml/2006/main">
          <a:endParaRPr lang="en-US" sz="10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0.42414</cdr:x>
      <cdr:y>0.80529</cdr:y>
    </cdr:from>
    <cdr:to>
      <cdr:x>0.93149</cdr:x>
      <cdr:y>0.8588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2476501" y="3965575"/>
          <a:ext cx="2962332" cy="2635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000">
              <a:latin typeface="Arial" pitchFamily="34" charset="0"/>
              <a:cs typeface="Arial" pitchFamily="34" charset="0"/>
            </a:rPr>
            <a:t>Note: 2011 is an</a:t>
          </a:r>
          <a:r>
            <a:rPr lang="en-US" sz="1000" baseline="0">
              <a:latin typeface="Arial" pitchFamily="34" charset="0"/>
              <a:cs typeface="Arial" pitchFamily="34" charset="0"/>
            </a:rPr>
            <a:t> estimate; </a:t>
          </a:r>
          <a:r>
            <a:rPr lang="en-US" sz="1000">
              <a:latin typeface="Arial" pitchFamily="34" charset="0"/>
              <a:cs typeface="Arial" pitchFamily="34" charset="0"/>
            </a:rPr>
            <a:t>2012 is a projection.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indicator4_2012_al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Public\Documents%20and%20Settings\sratterman.EARTH-POLICY\Local%20Settings\Temporary%20Internet%20Files\OLK7\SOLAR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Publications/Indicators/04-Fish/Fish%202012/FishData2012%20(Autorecover)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ublications\Indicators\02-Economy\2006%20Econ%20Indicator\2006%20Econ%20Indicator%20DAT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Fish Prod"/>
      <sheetName val="Wild Farmed Prod (g)"/>
      <sheetName val="Fish Prod (g)"/>
      <sheetName val="Fish Prod PerCap"/>
      <sheetName val="Fish Prod PerCap (g)"/>
      <sheetName val="Animal Protein"/>
      <sheetName val="Animal Protein (g)"/>
      <sheetName val="Top 10 Fish Cons"/>
      <sheetName val="Top 20 Fish ConsPerCap"/>
      <sheetName val="Top 10 Wild Fish Catch"/>
      <sheetName val="Top 10 Farmed Fish Prod"/>
      <sheetName val="China U.S. Farmed Fish"/>
      <sheetName val="China U.S. Farmed Fish (g)"/>
      <sheetName val="Fish Prod Growth Rates"/>
      <sheetName val="Top 10 Capture Spp"/>
      <sheetName val="Peruvian Anchovy (g)"/>
      <sheetName val="Top 10 Capture Spp (g)"/>
      <sheetName val="Top 10 Farmed Spp"/>
      <sheetName val="Top 10 Farmed Spp (g)"/>
    </sheetNames>
    <sheetDataSet>
      <sheetData sheetId="0"/>
      <sheetData sheetId="1">
        <row r="6">
          <cell r="A6">
            <v>1950</v>
          </cell>
          <cell r="B6">
            <v>17.157267000000001</v>
          </cell>
          <cell r="C6">
            <v>0.549871</v>
          </cell>
          <cell r="D6">
            <v>17.707138</v>
          </cell>
        </row>
        <row r="7">
          <cell r="A7">
            <v>1951</v>
          </cell>
          <cell r="B7">
            <v>19.231612999999999</v>
          </cell>
          <cell r="C7">
            <v>0.68198400000000003</v>
          </cell>
          <cell r="D7">
            <v>19.913596999999999</v>
          </cell>
        </row>
        <row r="8">
          <cell r="A8">
            <v>1952</v>
          </cell>
          <cell r="B8">
            <v>21.132339000000002</v>
          </cell>
          <cell r="C8">
            <v>0.78399300000000005</v>
          </cell>
          <cell r="D8">
            <v>21.916332000000001</v>
          </cell>
        </row>
        <row r="9">
          <cell r="A9">
            <v>1953</v>
          </cell>
          <cell r="B9">
            <v>21.471768000000001</v>
          </cell>
          <cell r="C9">
            <v>0.92320999999999998</v>
          </cell>
          <cell r="D9">
            <v>22.394978000000002</v>
          </cell>
        </row>
        <row r="10">
          <cell r="A10">
            <v>1954</v>
          </cell>
          <cell r="B10">
            <v>23.159134999999999</v>
          </cell>
          <cell r="C10">
            <v>1.035641</v>
          </cell>
          <cell r="D10">
            <v>24.194775999999997</v>
          </cell>
        </row>
        <row r="11">
          <cell r="A11">
            <v>1955</v>
          </cell>
          <cell r="B11">
            <v>24.314153999999998</v>
          </cell>
          <cell r="C11">
            <v>1.164253</v>
          </cell>
          <cell r="D11">
            <v>25.478406999999997</v>
          </cell>
        </row>
        <row r="12">
          <cell r="A12">
            <v>1956</v>
          </cell>
          <cell r="B12">
            <v>25.90211</v>
          </cell>
          <cell r="C12">
            <v>1.155524</v>
          </cell>
          <cell r="D12">
            <v>27.057634</v>
          </cell>
        </row>
        <row r="13">
          <cell r="A13">
            <v>1957</v>
          </cell>
          <cell r="B13">
            <v>26.119223000000002</v>
          </cell>
          <cell r="C13">
            <v>1.507852</v>
          </cell>
          <cell r="D13">
            <v>27.627075000000001</v>
          </cell>
        </row>
        <row r="14">
          <cell r="A14">
            <v>1958</v>
          </cell>
          <cell r="B14">
            <v>26.608716999999999</v>
          </cell>
          <cell r="C14">
            <v>1.4843740000000001</v>
          </cell>
          <cell r="D14">
            <v>28.093090999999998</v>
          </cell>
        </row>
        <row r="15">
          <cell r="A15">
            <v>1959</v>
          </cell>
          <cell r="B15">
            <v>28.855170000000001</v>
          </cell>
          <cell r="C15">
            <v>1.608028</v>
          </cell>
          <cell r="D15">
            <v>30.463198000000002</v>
          </cell>
        </row>
        <row r="16">
          <cell r="A16">
            <v>1960</v>
          </cell>
          <cell r="B16">
            <v>30.901492000000001</v>
          </cell>
          <cell r="C16">
            <v>1.6015410000000001</v>
          </cell>
          <cell r="D16">
            <v>32.503033000000002</v>
          </cell>
        </row>
        <row r="17">
          <cell r="A17">
            <v>1961</v>
          </cell>
          <cell r="B17">
            <v>34.502465000000001</v>
          </cell>
          <cell r="C17">
            <v>1.4636420000000001</v>
          </cell>
          <cell r="D17">
            <v>35.966107000000001</v>
          </cell>
        </row>
        <row r="18">
          <cell r="A18">
            <v>1962</v>
          </cell>
          <cell r="B18">
            <v>37.482484999999997</v>
          </cell>
          <cell r="C18">
            <v>1.5255609999999999</v>
          </cell>
          <cell r="D18">
            <v>39.008046</v>
          </cell>
        </row>
        <row r="19">
          <cell r="A19">
            <v>1963</v>
          </cell>
          <cell r="B19">
            <v>38.165945999999998</v>
          </cell>
          <cell r="C19">
            <v>1.7053119999999999</v>
          </cell>
          <cell r="D19">
            <v>39.871257999999997</v>
          </cell>
        </row>
        <row r="20">
          <cell r="A20">
            <v>1964</v>
          </cell>
          <cell r="B20">
            <v>42.266998999999998</v>
          </cell>
          <cell r="C20">
            <v>1.7869189999999999</v>
          </cell>
          <cell r="D20">
            <v>44.053917999999996</v>
          </cell>
        </row>
        <row r="21">
          <cell r="A21">
            <v>1965</v>
          </cell>
          <cell r="B21">
            <v>42.611289999999997</v>
          </cell>
          <cell r="C21">
            <v>1.9609639999999999</v>
          </cell>
          <cell r="D21">
            <v>44.572253999999994</v>
          </cell>
        </row>
        <row r="22">
          <cell r="A22">
            <v>1966</v>
          </cell>
          <cell r="B22">
            <v>46.217910000000003</v>
          </cell>
          <cell r="C22">
            <v>2.0183049999999998</v>
          </cell>
          <cell r="D22">
            <v>48.236215000000001</v>
          </cell>
        </row>
        <row r="23">
          <cell r="A23">
            <v>1967</v>
          </cell>
          <cell r="B23">
            <v>49.130491999999997</v>
          </cell>
          <cell r="C23">
            <v>2.0727259999999998</v>
          </cell>
          <cell r="D23">
            <v>51.203218</v>
          </cell>
        </row>
        <row r="24">
          <cell r="A24">
            <v>1968</v>
          </cell>
          <cell r="B24">
            <v>52.121445999999999</v>
          </cell>
          <cell r="C24">
            <v>2.2100659999999999</v>
          </cell>
          <cell r="D24">
            <v>54.331511999999996</v>
          </cell>
        </row>
        <row r="25">
          <cell r="A25">
            <v>1969</v>
          </cell>
          <cell r="B25">
            <v>50.203586999999999</v>
          </cell>
          <cell r="C25">
            <v>2.2926530000000001</v>
          </cell>
          <cell r="D25">
            <v>52.49624</v>
          </cell>
        </row>
        <row r="26">
          <cell r="A26">
            <v>1970</v>
          </cell>
          <cell r="B26">
            <v>55.350783999999997</v>
          </cell>
          <cell r="C26">
            <v>2.489182</v>
          </cell>
          <cell r="D26">
            <v>57.839965999999997</v>
          </cell>
        </row>
        <row r="27">
          <cell r="A27">
            <v>1971</v>
          </cell>
          <cell r="B27">
            <v>55.414307000000001</v>
          </cell>
          <cell r="C27">
            <v>2.6583380000000001</v>
          </cell>
          <cell r="D27">
            <v>58.072645000000001</v>
          </cell>
        </row>
        <row r="28">
          <cell r="A28">
            <v>1972</v>
          </cell>
          <cell r="B28">
            <v>50.633068000000002</v>
          </cell>
          <cell r="C28">
            <v>2.8593329999999999</v>
          </cell>
          <cell r="D28">
            <v>53.492401000000001</v>
          </cell>
        </row>
        <row r="29">
          <cell r="A29">
            <v>1973</v>
          </cell>
          <cell r="B29">
            <v>50.318886999999997</v>
          </cell>
          <cell r="C29">
            <v>2.9763850000000001</v>
          </cell>
          <cell r="D29">
            <v>53.295271999999997</v>
          </cell>
        </row>
        <row r="30">
          <cell r="A30">
            <v>1974</v>
          </cell>
          <cell r="B30">
            <v>53.124890999999998</v>
          </cell>
          <cell r="C30">
            <v>3.1500590000000002</v>
          </cell>
          <cell r="D30">
            <v>56.274949999999997</v>
          </cell>
        </row>
        <row r="31">
          <cell r="A31">
            <v>1975</v>
          </cell>
          <cell r="B31">
            <v>51.789776000000003</v>
          </cell>
          <cell r="C31">
            <v>3.484537</v>
          </cell>
          <cell r="D31">
            <v>55.274313000000006</v>
          </cell>
        </row>
        <row r="32">
          <cell r="A32">
            <v>1976</v>
          </cell>
          <cell r="B32">
            <v>55.102373999999998</v>
          </cell>
          <cell r="C32">
            <v>3.5997270000000001</v>
          </cell>
          <cell r="D32">
            <v>58.702100999999999</v>
          </cell>
        </row>
        <row r="33">
          <cell r="A33">
            <v>1977</v>
          </cell>
          <cell r="B33">
            <v>54.522449000000002</v>
          </cell>
          <cell r="C33">
            <v>3.9852690000000002</v>
          </cell>
          <cell r="D33">
            <v>58.507718000000004</v>
          </cell>
        </row>
        <row r="34">
          <cell r="A34">
            <v>1978</v>
          </cell>
          <cell r="B34">
            <v>56.941870000000002</v>
          </cell>
          <cell r="C34">
            <v>4.064889</v>
          </cell>
          <cell r="D34">
            <v>61.006759000000002</v>
          </cell>
        </row>
        <row r="35">
          <cell r="A35">
            <v>1979</v>
          </cell>
          <cell r="B35">
            <v>57.466000999999999</v>
          </cell>
          <cell r="C35">
            <v>4.1832200000000004</v>
          </cell>
          <cell r="D35">
            <v>61.649220999999997</v>
          </cell>
        </row>
        <row r="36">
          <cell r="A36">
            <v>1980</v>
          </cell>
          <cell r="B36">
            <v>57.579453999999998</v>
          </cell>
          <cell r="C36">
            <v>4.5484359999999997</v>
          </cell>
          <cell r="D36">
            <v>62.127890000000001</v>
          </cell>
        </row>
        <row r="37">
          <cell r="A37">
            <v>1981</v>
          </cell>
          <cell r="B37">
            <v>59.931941000000002</v>
          </cell>
          <cell r="C37">
            <v>5.0584569999999998</v>
          </cell>
          <cell r="D37">
            <v>64.990397999999999</v>
          </cell>
        </row>
        <row r="38">
          <cell r="A38">
            <v>1982</v>
          </cell>
          <cell r="B38">
            <v>61.324728</v>
          </cell>
          <cell r="C38">
            <v>5.4635999999999996</v>
          </cell>
          <cell r="D38">
            <v>66.788328000000007</v>
          </cell>
        </row>
        <row r="39">
          <cell r="A39">
            <v>1983</v>
          </cell>
          <cell r="B39">
            <v>61.409689</v>
          </cell>
          <cell r="C39">
            <v>5.9994100000000001</v>
          </cell>
          <cell r="D39">
            <v>67.409098999999998</v>
          </cell>
        </row>
        <row r="40">
          <cell r="A40">
            <v>1984</v>
          </cell>
          <cell r="B40">
            <v>66.367654999999999</v>
          </cell>
          <cell r="C40">
            <v>6.67746</v>
          </cell>
          <cell r="D40">
            <v>73.045114999999996</v>
          </cell>
        </row>
        <row r="41">
          <cell r="A41">
            <v>1985</v>
          </cell>
          <cell r="B41">
            <v>67.939543999999998</v>
          </cell>
          <cell r="C41">
            <v>7.7320039999999999</v>
          </cell>
          <cell r="D41">
            <v>75.671548000000001</v>
          </cell>
        </row>
        <row r="42">
          <cell r="A42">
            <v>1986</v>
          </cell>
          <cell r="B42">
            <v>72.810218000000006</v>
          </cell>
          <cell r="C42">
            <v>8.8439560000000004</v>
          </cell>
          <cell r="D42">
            <v>81.654174000000012</v>
          </cell>
        </row>
        <row r="43">
          <cell r="A43">
            <v>1987</v>
          </cell>
          <cell r="B43">
            <v>73.443081000000006</v>
          </cell>
          <cell r="C43">
            <v>10.220098</v>
          </cell>
          <cell r="D43">
            <v>83.663179000000014</v>
          </cell>
        </row>
        <row r="44">
          <cell r="A44">
            <v>1988</v>
          </cell>
          <cell r="B44">
            <v>87.357490999999996</v>
          </cell>
          <cell r="C44">
            <v>11.681694999999999</v>
          </cell>
          <cell r="D44">
            <v>99.039186000000001</v>
          </cell>
        </row>
        <row r="45">
          <cell r="A45">
            <v>1989</v>
          </cell>
          <cell r="B45">
            <v>87.924959999999999</v>
          </cell>
          <cell r="C45">
            <v>12.315219000000001</v>
          </cell>
          <cell r="D45">
            <v>100.240179</v>
          </cell>
        </row>
        <row r="46">
          <cell r="A46">
            <v>1990</v>
          </cell>
          <cell r="B46">
            <v>84.149669000000003</v>
          </cell>
          <cell r="C46">
            <v>13.074379</v>
          </cell>
          <cell r="D46">
            <v>97.22404800000001</v>
          </cell>
        </row>
        <row r="47">
          <cell r="A47">
            <v>1991</v>
          </cell>
          <cell r="B47">
            <v>83.247335000000007</v>
          </cell>
          <cell r="C47">
            <v>13.726148</v>
          </cell>
          <cell r="D47">
            <v>96.973483000000002</v>
          </cell>
        </row>
        <row r="48">
          <cell r="A48">
            <v>1992</v>
          </cell>
          <cell r="B48">
            <v>85.06259</v>
          </cell>
          <cell r="C48">
            <v>15.409687999999999</v>
          </cell>
          <cell r="D48">
            <v>100.472278</v>
          </cell>
        </row>
        <row r="49">
          <cell r="A49">
            <v>1993</v>
          </cell>
          <cell r="B49">
            <v>86.406878000000006</v>
          </cell>
          <cell r="C49">
            <v>17.802261000000001</v>
          </cell>
          <cell r="D49">
            <v>104.20913900000001</v>
          </cell>
        </row>
        <row r="50">
          <cell r="A50">
            <v>1994</v>
          </cell>
          <cell r="B50">
            <v>91.969658999999993</v>
          </cell>
          <cell r="C50">
            <v>20.840019999999999</v>
          </cell>
          <cell r="D50">
            <v>112.80967899999999</v>
          </cell>
        </row>
        <row r="51">
          <cell r="A51">
            <v>1995</v>
          </cell>
          <cell r="B51">
            <v>92.052942999999999</v>
          </cell>
          <cell r="C51">
            <v>24.38269</v>
          </cell>
          <cell r="D51">
            <v>116.435633</v>
          </cell>
        </row>
        <row r="52">
          <cell r="A52">
            <v>1996</v>
          </cell>
          <cell r="B52">
            <v>93.633925000000005</v>
          </cell>
          <cell r="C52">
            <v>26.593275999999999</v>
          </cell>
          <cell r="D52">
            <v>120.22720100000001</v>
          </cell>
        </row>
        <row r="53">
          <cell r="A53">
            <v>1997</v>
          </cell>
          <cell r="B53">
            <v>92.926514999999995</v>
          </cell>
          <cell r="C53">
            <v>27.321940999999999</v>
          </cell>
          <cell r="D53">
            <v>120.24845599999999</v>
          </cell>
        </row>
        <row r="54">
          <cell r="A54">
            <v>1998</v>
          </cell>
          <cell r="B54">
            <v>85.543098000000001</v>
          </cell>
          <cell r="C54">
            <v>28.412949999999999</v>
          </cell>
          <cell r="D54">
            <v>113.956048</v>
          </cell>
        </row>
        <row r="55">
          <cell r="A55">
            <v>1999</v>
          </cell>
          <cell r="B55">
            <v>91.259461000000002</v>
          </cell>
          <cell r="C55">
            <v>30.731507000000001</v>
          </cell>
          <cell r="D55">
            <v>121.99096800000001</v>
          </cell>
        </row>
        <row r="56">
          <cell r="A56">
            <v>2000</v>
          </cell>
          <cell r="B56">
            <v>93.306179</v>
          </cell>
          <cell r="C56">
            <v>32.417738</v>
          </cell>
          <cell r="D56">
            <v>125.723917</v>
          </cell>
        </row>
        <row r="57">
          <cell r="A57">
            <v>2001</v>
          </cell>
          <cell r="B57">
            <v>90.536416000000003</v>
          </cell>
          <cell r="C57">
            <v>34.613625999999996</v>
          </cell>
          <cell r="D57">
            <v>125.150042</v>
          </cell>
        </row>
        <row r="58">
          <cell r="A58">
            <v>2002</v>
          </cell>
          <cell r="B58">
            <v>90.647461000000007</v>
          </cell>
          <cell r="C58">
            <v>36.785687000000003</v>
          </cell>
          <cell r="D58">
            <v>127.43314800000002</v>
          </cell>
        </row>
        <row r="59">
          <cell r="A59">
            <v>2003</v>
          </cell>
          <cell r="B59">
            <v>87.934364000000002</v>
          </cell>
          <cell r="C59">
            <v>38.915092999999999</v>
          </cell>
          <cell r="D59">
            <v>126.849457</v>
          </cell>
        </row>
        <row r="60">
          <cell r="A60">
            <v>2004</v>
          </cell>
          <cell r="B60">
            <v>92.304239999999993</v>
          </cell>
          <cell r="C60">
            <v>41.907648999999999</v>
          </cell>
          <cell r="D60">
            <v>134.21188899999999</v>
          </cell>
        </row>
        <row r="61">
          <cell r="A61">
            <v>2005</v>
          </cell>
          <cell r="B61">
            <v>92.145097000000007</v>
          </cell>
          <cell r="C61">
            <v>44.295996000000002</v>
          </cell>
          <cell r="D61">
            <v>136.44109300000002</v>
          </cell>
        </row>
        <row r="62">
          <cell r="A62">
            <v>2006</v>
          </cell>
          <cell r="B62">
            <v>89.878707000000006</v>
          </cell>
          <cell r="C62">
            <v>47.290219999999998</v>
          </cell>
          <cell r="D62">
            <v>137.168927</v>
          </cell>
        </row>
        <row r="63">
          <cell r="A63">
            <v>2007</v>
          </cell>
          <cell r="B63">
            <v>90.170168000000004</v>
          </cell>
          <cell r="C63">
            <v>49.937426000000002</v>
          </cell>
          <cell r="D63">
            <v>140.10759400000001</v>
          </cell>
        </row>
        <row r="64">
          <cell r="A64">
            <v>2008</v>
          </cell>
          <cell r="B64">
            <v>89.579537000000002</v>
          </cell>
          <cell r="C64">
            <v>52.946446999999999</v>
          </cell>
          <cell r="D64">
            <v>142.52598399999999</v>
          </cell>
        </row>
        <row r="65">
          <cell r="A65">
            <v>2009</v>
          </cell>
          <cell r="B65">
            <v>89.461455999999998</v>
          </cell>
          <cell r="C65">
            <v>55.714357</v>
          </cell>
          <cell r="D65">
            <v>145.17581300000001</v>
          </cell>
        </row>
        <row r="66">
          <cell r="A66">
            <v>2010</v>
          </cell>
          <cell r="B66">
            <v>88.544684000000004</v>
          </cell>
          <cell r="C66">
            <v>59.872599999999998</v>
          </cell>
          <cell r="D66">
            <v>148.417284</v>
          </cell>
        </row>
        <row r="67">
          <cell r="A67">
            <v>2011</v>
          </cell>
          <cell r="B67">
            <v>91.8</v>
          </cell>
          <cell r="C67">
            <v>63.6</v>
          </cell>
          <cell r="D67">
            <v>155.4</v>
          </cell>
        </row>
        <row r="68">
          <cell r="A68">
            <v>2012</v>
          </cell>
          <cell r="B68">
            <v>90.1</v>
          </cell>
          <cell r="C68">
            <v>67.3</v>
          </cell>
          <cell r="D68">
            <v>157.39999999999998</v>
          </cell>
        </row>
      </sheetData>
      <sheetData sheetId="4"/>
      <sheetData sheetId="6"/>
      <sheetData sheetId="8"/>
      <sheetData sheetId="9"/>
      <sheetData sheetId="10"/>
      <sheetData sheetId="11"/>
      <sheetData sheetId="12"/>
      <sheetData sheetId="14"/>
      <sheetData sheetId="15"/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ipments"/>
      <sheetName val="DATA"/>
      <sheetName val="PVs"/>
      <sheetName val="PV PRICES"/>
    </sheetNames>
    <sheetDataSet>
      <sheetData sheetId="0" refreshError="1"/>
      <sheetData sheetId="1"/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Fish Prod"/>
      <sheetName val="Wild Farmed Prod (g)"/>
      <sheetName val="Fish Prod (g)"/>
      <sheetName val="Fish Prod PerCap"/>
      <sheetName val="Fish Prod PerCap (g)"/>
      <sheetName val="Animal Protein"/>
      <sheetName val="Animal Protein (g)"/>
      <sheetName val="Top 10 Fish Cons"/>
      <sheetName val="Top 20 Fish ConsPerCap"/>
      <sheetName val="Top 10 Wild Fish Catch"/>
      <sheetName val="Top 10 Farmed Fish Prod"/>
      <sheetName val="China U.S. Farmed Fish"/>
      <sheetName val="China U.S. Farmed Fish (g)"/>
      <sheetName val="Fish Prod Growth Rates"/>
      <sheetName val="Top 10 Capture Spp"/>
      <sheetName val="Peruvian Anchovy (g)"/>
      <sheetName val="Top 10 Capture Spp (g)"/>
      <sheetName val="Top 10 Farmed Spp"/>
      <sheetName val="Top 10 Farmed Spp (g)"/>
      <sheetName val="PAST HERE NOT FOR POSTING"/>
      <sheetName val="WorldChinaAnchovy"/>
      <sheetName val="WorldChinaAnchovy (g)"/>
      <sheetName val="Top 10 Capture Spp OLD"/>
      <sheetName val="Top 10 Capture Spp (g) (2)"/>
      <sheetName val="Top capture spp 50-10"/>
      <sheetName val="Rate Table (05 Indicator)"/>
      <sheetName val="Wild Catch Raw Data"/>
      <sheetName val="2010 Wild Sort"/>
      <sheetName val="Wild by Economic Raw"/>
      <sheetName val="Aquaculture by Econ Raw"/>
      <sheetName val="Total Food Fish by Econ"/>
      <sheetName val="Farmed Raw Data"/>
      <sheetName val="2010 Farmed Sort"/>
      <sheetName val="Inland vs Marine Capture"/>
    </sheetNames>
    <sheetDataSet>
      <sheetData sheetId="0" refreshError="1"/>
      <sheetData sheetId="1">
        <row r="6">
          <cell r="A6">
            <v>1950</v>
          </cell>
        </row>
      </sheetData>
      <sheetData sheetId="2" refreshError="1"/>
      <sheetData sheetId="3" refreshError="1"/>
      <sheetData sheetId="4">
        <row r="6">
          <cell r="A6">
            <v>1950</v>
          </cell>
        </row>
      </sheetData>
      <sheetData sheetId="5" refreshError="1"/>
      <sheetData sheetId="6">
        <row r="6">
          <cell r="A6">
            <v>1950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3">
          <cell r="B3" t="str">
            <v>China</v>
          </cell>
        </row>
      </sheetData>
      <sheetData sheetId="13" refreshError="1"/>
      <sheetData sheetId="14" refreshError="1"/>
      <sheetData sheetId="15">
        <row r="5">
          <cell r="B5" t="str">
            <v>Peruvian anchovy</v>
          </cell>
        </row>
      </sheetData>
      <sheetData sheetId="16" refreshError="1"/>
      <sheetData sheetId="17" refreshError="1"/>
      <sheetData sheetId="18">
        <row r="5">
          <cell r="B5" t="str">
            <v>Grass carp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WP Data"/>
      <sheetName val="GWP_GR"/>
      <sheetName val="Per Capita GWP_GR"/>
      <sheetName val="20 Largest Economies"/>
      <sheetName val="Per Capita GDP_richest"/>
      <sheetName val="Per Capita GDP_poorest"/>
      <sheetName val="GWP Data_worksheet"/>
      <sheetName val="Countries ranked by GDP_wksht"/>
      <sheetName val="Per Capita GDP_all_worksheet"/>
      <sheetName val="ESM Worksheet"/>
      <sheetName val="VS2001_EconData1999Dollars_data"/>
      <sheetName val="NIPATable_ORIG 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2"/>
  <sheetViews>
    <sheetView tabSelected="1" zoomScaleNormal="100" workbookViewId="0"/>
  </sheetViews>
  <sheetFormatPr defaultRowHeight="12.75" x14ac:dyDescent="0.2"/>
  <cols>
    <col min="1" max="1" width="7.5703125" style="2" customWidth="1"/>
    <col min="2" max="2" width="13.7109375" style="2" customWidth="1"/>
    <col min="3" max="3" width="12.42578125" style="2" customWidth="1"/>
    <col min="4" max="4" width="12.85546875" style="2" customWidth="1"/>
    <col min="5" max="8" width="9.140625" style="2"/>
    <col min="9" max="9" width="9.85546875" style="2" customWidth="1"/>
    <col min="10" max="257" width="9.140625" style="2"/>
    <col min="258" max="258" width="11.7109375" style="2" customWidth="1"/>
    <col min="259" max="259" width="12.42578125" style="2" customWidth="1"/>
    <col min="260" max="260" width="12.85546875" style="2" customWidth="1"/>
    <col min="261" max="513" width="9.140625" style="2"/>
    <col min="514" max="514" width="11.7109375" style="2" customWidth="1"/>
    <col min="515" max="515" width="12.42578125" style="2" customWidth="1"/>
    <col min="516" max="516" width="12.85546875" style="2" customWidth="1"/>
    <col min="517" max="769" width="9.140625" style="2"/>
    <col min="770" max="770" width="11.7109375" style="2" customWidth="1"/>
    <col min="771" max="771" width="12.42578125" style="2" customWidth="1"/>
    <col min="772" max="772" width="12.85546875" style="2" customWidth="1"/>
    <col min="773" max="1025" width="9.140625" style="2"/>
    <col min="1026" max="1026" width="11.7109375" style="2" customWidth="1"/>
    <col min="1027" max="1027" width="12.42578125" style="2" customWidth="1"/>
    <col min="1028" max="1028" width="12.85546875" style="2" customWidth="1"/>
    <col min="1029" max="1281" width="9.140625" style="2"/>
    <col min="1282" max="1282" width="11.7109375" style="2" customWidth="1"/>
    <col min="1283" max="1283" width="12.42578125" style="2" customWidth="1"/>
    <col min="1284" max="1284" width="12.85546875" style="2" customWidth="1"/>
    <col min="1285" max="1537" width="9.140625" style="2"/>
    <col min="1538" max="1538" width="11.7109375" style="2" customWidth="1"/>
    <col min="1539" max="1539" width="12.42578125" style="2" customWidth="1"/>
    <col min="1540" max="1540" width="12.85546875" style="2" customWidth="1"/>
    <col min="1541" max="1793" width="9.140625" style="2"/>
    <col min="1794" max="1794" width="11.7109375" style="2" customWidth="1"/>
    <col min="1795" max="1795" width="12.42578125" style="2" customWidth="1"/>
    <col min="1796" max="1796" width="12.85546875" style="2" customWidth="1"/>
    <col min="1797" max="2049" width="9.140625" style="2"/>
    <col min="2050" max="2050" width="11.7109375" style="2" customWidth="1"/>
    <col min="2051" max="2051" width="12.42578125" style="2" customWidth="1"/>
    <col min="2052" max="2052" width="12.85546875" style="2" customWidth="1"/>
    <col min="2053" max="2305" width="9.140625" style="2"/>
    <col min="2306" max="2306" width="11.7109375" style="2" customWidth="1"/>
    <col min="2307" max="2307" width="12.42578125" style="2" customWidth="1"/>
    <col min="2308" max="2308" width="12.85546875" style="2" customWidth="1"/>
    <col min="2309" max="2561" width="9.140625" style="2"/>
    <col min="2562" max="2562" width="11.7109375" style="2" customWidth="1"/>
    <col min="2563" max="2563" width="12.42578125" style="2" customWidth="1"/>
    <col min="2564" max="2564" width="12.85546875" style="2" customWidth="1"/>
    <col min="2565" max="2817" width="9.140625" style="2"/>
    <col min="2818" max="2818" width="11.7109375" style="2" customWidth="1"/>
    <col min="2819" max="2819" width="12.42578125" style="2" customWidth="1"/>
    <col min="2820" max="2820" width="12.85546875" style="2" customWidth="1"/>
    <col min="2821" max="3073" width="9.140625" style="2"/>
    <col min="3074" max="3074" width="11.7109375" style="2" customWidth="1"/>
    <col min="3075" max="3075" width="12.42578125" style="2" customWidth="1"/>
    <col min="3076" max="3076" width="12.85546875" style="2" customWidth="1"/>
    <col min="3077" max="3329" width="9.140625" style="2"/>
    <col min="3330" max="3330" width="11.7109375" style="2" customWidth="1"/>
    <col min="3331" max="3331" width="12.42578125" style="2" customWidth="1"/>
    <col min="3332" max="3332" width="12.85546875" style="2" customWidth="1"/>
    <col min="3333" max="3585" width="9.140625" style="2"/>
    <col min="3586" max="3586" width="11.7109375" style="2" customWidth="1"/>
    <col min="3587" max="3587" width="12.42578125" style="2" customWidth="1"/>
    <col min="3588" max="3588" width="12.85546875" style="2" customWidth="1"/>
    <col min="3589" max="3841" width="9.140625" style="2"/>
    <col min="3842" max="3842" width="11.7109375" style="2" customWidth="1"/>
    <col min="3843" max="3843" width="12.42578125" style="2" customWidth="1"/>
    <col min="3844" max="3844" width="12.85546875" style="2" customWidth="1"/>
    <col min="3845" max="4097" width="9.140625" style="2"/>
    <col min="4098" max="4098" width="11.7109375" style="2" customWidth="1"/>
    <col min="4099" max="4099" width="12.42578125" style="2" customWidth="1"/>
    <col min="4100" max="4100" width="12.85546875" style="2" customWidth="1"/>
    <col min="4101" max="4353" width="9.140625" style="2"/>
    <col min="4354" max="4354" width="11.7109375" style="2" customWidth="1"/>
    <col min="4355" max="4355" width="12.42578125" style="2" customWidth="1"/>
    <col min="4356" max="4356" width="12.85546875" style="2" customWidth="1"/>
    <col min="4357" max="4609" width="9.140625" style="2"/>
    <col min="4610" max="4610" width="11.7109375" style="2" customWidth="1"/>
    <col min="4611" max="4611" width="12.42578125" style="2" customWidth="1"/>
    <col min="4612" max="4612" width="12.85546875" style="2" customWidth="1"/>
    <col min="4613" max="4865" width="9.140625" style="2"/>
    <col min="4866" max="4866" width="11.7109375" style="2" customWidth="1"/>
    <col min="4867" max="4867" width="12.42578125" style="2" customWidth="1"/>
    <col min="4868" max="4868" width="12.85546875" style="2" customWidth="1"/>
    <col min="4869" max="5121" width="9.140625" style="2"/>
    <col min="5122" max="5122" width="11.7109375" style="2" customWidth="1"/>
    <col min="5123" max="5123" width="12.42578125" style="2" customWidth="1"/>
    <col min="5124" max="5124" width="12.85546875" style="2" customWidth="1"/>
    <col min="5125" max="5377" width="9.140625" style="2"/>
    <col min="5378" max="5378" width="11.7109375" style="2" customWidth="1"/>
    <col min="5379" max="5379" width="12.42578125" style="2" customWidth="1"/>
    <col min="5380" max="5380" width="12.85546875" style="2" customWidth="1"/>
    <col min="5381" max="5633" width="9.140625" style="2"/>
    <col min="5634" max="5634" width="11.7109375" style="2" customWidth="1"/>
    <col min="5635" max="5635" width="12.42578125" style="2" customWidth="1"/>
    <col min="5636" max="5636" width="12.85546875" style="2" customWidth="1"/>
    <col min="5637" max="5889" width="9.140625" style="2"/>
    <col min="5890" max="5890" width="11.7109375" style="2" customWidth="1"/>
    <col min="5891" max="5891" width="12.42578125" style="2" customWidth="1"/>
    <col min="5892" max="5892" width="12.85546875" style="2" customWidth="1"/>
    <col min="5893" max="6145" width="9.140625" style="2"/>
    <col min="6146" max="6146" width="11.7109375" style="2" customWidth="1"/>
    <col min="6147" max="6147" width="12.42578125" style="2" customWidth="1"/>
    <col min="6148" max="6148" width="12.85546875" style="2" customWidth="1"/>
    <col min="6149" max="6401" width="9.140625" style="2"/>
    <col min="6402" max="6402" width="11.7109375" style="2" customWidth="1"/>
    <col min="6403" max="6403" width="12.42578125" style="2" customWidth="1"/>
    <col min="6404" max="6404" width="12.85546875" style="2" customWidth="1"/>
    <col min="6405" max="6657" width="9.140625" style="2"/>
    <col min="6658" max="6658" width="11.7109375" style="2" customWidth="1"/>
    <col min="6659" max="6659" width="12.42578125" style="2" customWidth="1"/>
    <col min="6660" max="6660" width="12.85546875" style="2" customWidth="1"/>
    <col min="6661" max="6913" width="9.140625" style="2"/>
    <col min="6914" max="6914" width="11.7109375" style="2" customWidth="1"/>
    <col min="6915" max="6915" width="12.42578125" style="2" customWidth="1"/>
    <col min="6916" max="6916" width="12.85546875" style="2" customWidth="1"/>
    <col min="6917" max="7169" width="9.140625" style="2"/>
    <col min="7170" max="7170" width="11.7109375" style="2" customWidth="1"/>
    <col min="7171" max="7171" width="12.42578125" style="2" customWidth="1"/>
    <col min="7172" max="7172" width="12.85546875" style="2" customWidth="1"/>
    <col min="7173" max="7425" width="9.140625" style="2"/>
    <col min="7426" max="7426" width="11.7109375" style="2" customWidth="1"/>
    <col min="7427" max="7427" width="12.42578125" style="2" customWidth="1"/>
    <col min="7428" max="7428" width="12.85546875" style="2" customWidth="1"/>
    <col min="7429" max="7681" width="9.140625" style="2"/>
    <col min="7682" max="7682" width="11.7109375" style="2" customWidth="1"/>
    <col min="7683" max="7683" width="12.42578125" style="2" customWidth="1"/>
    <col min="7684" max="7684" width="12.85546875" style="2" customWidth="1"/>
    <col min="7685" max="7937" width="9.140625" style="2"/>
    <col min="7938" max="7938" width="11.7109375" style="2" customWidth="1"/>
    <col min="7939" max="7939" width="12.42578125" style="2" customWidth="1"/>
    <col min="7940" max="7940" width="12.85546875" style="2" customWidth="1"/>
    <col min="7941" max="8193" width="9.140625" style="2"/>
    <col min="8194" max="8194" width="11.7109375" style="2" customWidth="1"/>
    <col min="8195" max="8195" width="12.42578125" style="2" customWidth="1"/>
    <col min="8196" max="8196" width="12.85546875" style="2" customWidth="1"/>
    <col min="8197" max="8449" width="9.140625" style="2"/>
    <col min="8450" max="8450" width="11.7109375" style="2" customWidth="1"/>
    <col min="8451" max="8451" width="12.42578125" style="2" customWidth="1"/>
    <col min="8452" max="8452" width="12.85546875" style="2" customWidth="1"/>
    <col min="8453" max="8705" width="9.140625" style="2"/>
    <col min="8706" max="8706" width="11.7109375" style="2" customWidth="1"/>
    <col min="8707" max="8707" width="12.42578125" style="2" customWidth="1"/>
    <col min="8708" max="8708" width="12.85546875" style="2" customWidth="1"/>
    <col min="8709" max="8961" width="9.140625" style="2"/>
    <col min="8962" max="8962" width="11.7109375" style="2" customWidth="1"/>
    <col min="8963" max="8963" width="12.42578125" style="2" customWidth="1"/>
    <col min="8964" max="8964" width="12.85546875" style="2" customWidth="1"/>
    <col min="8965" max="9217" width="9.140625" style="2"/>
    <col min="9218" max="9218" width="11.7109375" style="2" customWidth="1"/>
    <col min="9219" max="9219" width="12.42578125" style="2" customWidth="1"/>
    <col min="9220" max="9220" width="12.85546875" style="2" customWidth="1"/>
    <col min="9221" max="9473" width="9.140625" style="2"/>
    <col min="9474" max="9474" width="11.7109375" style="2" customWidth="1"/>
    <col min="9475" max="9475" width="12.42578125" style="2" customWidth="1"/>
    <col min="9476" max="9476" width="12.85546875" style="2" customWidth="1"/>
    <col min="9477" max="9729" width="9.140625" style="2"/>
    <col min="9730" max="9730" width="11.7109375" style="2" customWidth="1"/>
    <col min="9731" max="9731" width="12.42578125" style="2" customWidth="1"/>
    <col min="9732" max="9732" width="12.85546875" style="2" customWidth="1"/>
    <col min="9733" max="9985" width="9.140625" style="2"/>
    <col min="9986" max="9986" width="11.7109375" style="2" customWidth="1"/>
    <col min="9987" max="9987" width="12.42578125" style="2" customWidth="1"/>
    <col min="9988" max="9988" width="12.85546875" style="2" customWidth="1"/>
    <col min="9989" max="10241" width="9.140625" style="2"/>
    <col min="10242" max="10242" width="11.7109375" style="2" customWidth="1"/>
    <col min="10243" max="10243" width="12.42578125" style="2" customWidth="1"/>
    <col min="10244" max="10244" width="12.85546875" style="2" customWidth="1"/>
    <col min="10245" max="10497" width="9.140625" style="2"/>
    <col min="10498" max="10498" width="11.7109375" style="2" customWidth="1"/>
    <col min="10499" max="10499" width="12.42578125" style="2" customWidth="1"/>
    <col min="10500" max="10500" width="12.85546875" style="2" customWidth="1"/>
    <col min="10501" max="10753" width="9.140625" style="2"/>
    <col min="10754" max="10754" width="11.7109375" style="2" customWidth="1"/>
    <col min="10755" max="10755" width="12.42578125" style="2" customWidth="1"/>
    <col min="10756" max="10756" width="12.85546875" style="2" customWidth="1"/>
    <col min="10757" max="11009" width="9.140625" style="2"/>
    <col min="11010" max="11010" width="11.7109375" style="2" customWidth="1"/>
    <col min="11011" max="11011" width="12.42578125" style="2" customWidth="1"/>
    <col min="11012" max="11012" width="12.85546875" style="2" customWidth="1"/>
    <col min="11013" max="11265" width="9.140625" style="2"/>
    <col min="11266" max="11266" width="11.7109375" style="2" customWidth="1"/>
    <col min="11267" max="11267" width="12.42578125" style="2" customWidth="1"/>
    <col min="11268" max="11268" width="12.85546875" style="2" customWidth="1"/>
    <col min="11269" max="11521" width="9.140625" style="2"/>
    <col min="11522" max="11522" width="11.7109375" style="2" customWidth="1"/>
    <col min="11523" max="11523" width="12.42578125" style="2" customWidth="1"/>
    <col min="11524" max="11524" width="12.85546875" style="2" customWidth="1"/>
    <col min="11525" max="11777" width="9.140625" style="2"/>
    <col min="11778" max="11778" width="11.7109375" style="2" customWidth="1"/>
    <col min="11779" max="11779" width="12.42578125" style="2" customWidth="1"/>
    <col min="11780" max="11780" width="12.85546875" style="2" customWidth="1"/>
    <col min="11781" max="12033" width="9.140625" style="2"/>
    <col min="12034" max="12034" width="11.7109375" style="2" customWidth="1"/>
    <col min="12035" max="12035" width="12.42578125" style="2" customWidth="1"/>
    <col min="12036" max="12036" width="12.85546875" style="2" customWidth="1"/>
    <col min="12037" max="12289" width="9.140625" style="2"/>
    <col min="12290" max="12290" width="11.7109375" style="2" customWidth="1"/>
    <col min="12291" max="12291" width="12.42578125" style="2" customWidth="1"/>
    <col min="12292" max="12292" width="12.85546875" style="2" customWidth="1"/>
    <col min="12293" max="12545" width="9.140625" style="2"/>
    <col min="12546" max="12546" width="11.7109375" style="2" customWidth="1"/>
    <col min="12547" max="12547" width="12.42578125" style="2" customWidth="1"/>
    <col min="12548" max="12548" width="12.85546875" style="2" customWidth="1"/>
    <col min="12549" max="12801" width="9.140625" style="2"/>
    <col min="12802" max="12802" width="11.7109375" style="2" customWidth="1"/>
    <col min="12803" max="12803" width="12.42578125" style="2" customWidth="1"/>
    <col min="12804" max="12804" width="12.85546875" style="2" customWidth="1"/>
    <col min="12805" max="13057" width="9.140625" style="2"/>
    <col min="13058" max="13058" width="11.7109375" style="2" customWidth="1"/>
    <col min="13059" max="13059" width="12.42578125" style="2" customWidth="1"/>
    <col min="13060" max="13060" width="12.85546875" style="2" customWidth="1"/>
    <col min="13061" max="13313" width="9.140625" style="2"/>
    <col min="13314" max="13314" width="11.7109375" style="2" customWidth="1"/>
    <col min="13315" max="13315" width="12.42578125" style="2" customWidth="1"/>
    <col min="13316" max="13316" width="12.85546875" style="2" customWidth="1"/>
    <col min="13317" max="13569" width="9.140625" style="2"/>
    <col min="13570" max="13570" width="11.7109375" style="2" customWidth="1"/>
    <col min="13571" max="13571" width="12.42578125" style="2" customWidth="1"/>
    <col min="13572" max="13572" width="12.85546875" style="2" customWidth="1"/>
    <col min="13573" max="13825" width="9.140625" style="2"/>
    <col min="13826" max="13826" width="11.7109375" style="2" customWidth="1"/>
    <col min="13827" max="13827" width="12.42578125" style="2" customWidth="1"/>
    <col min="13828" max="13828" width="12.85546875" style="2" customWidth="1"/>
    <col min="13829" max="14081" width="9.140625" style="2"/>
    <col min="14082" max="14082" width="11.7109375" style="2" customWidth="1"/>
    <col min="14083" max="14083" width="12.42578125" style="2" customWidth="1"/>
    <col min="14084" max="14084" width="12.85546875" style="2" customWidth="1"/>
    <col min="14085" max="14337" width="9.140625" style="2"/>
    <col min="14338" max="14338" width="11.7109375" style="2" customWidth="1"/>
    <col min="14339" max="14339" width="12.42578125" style="2" customWidth="1"/>
    <col min="14340" max="14340" width="12.85546875" style="2" customWidth="1"/>
    <col min="14341" max="14593" width="9.140625" style="2"/>
    <col min="14594" max="14594" width="11.7109375" style="2" customWidth="1"/>
    <col min="14595" max="14595" width="12.42578125" style="2" customWidth="1"/>
    <col min="14596" max="14596" width="12.85546875" style="2" customWidth="1"/>
    <col min="14597" max="14849" width="9.140625" style="2"/>
    <col min="14850" max="14850" width="11.7109375" style="2" customWidth="1"/>
    <col min="14851" max="14851" width="12.42578125" style="2" customWidth="1"/>
    <col min="14852" max="14852" width="12.85546875" style="2" customWidth="1"/>
    <col min="14853" max="15105" width="9.140625" style="2"/>
    <col min="15106" max="15106" width="11.7109375" style="2" customWidth="1"/>
    <col min="15107" max="15107" width="12.42578125" style="2" customWidth="1"/>
    <col min="15108" max="15108" width="12.85546875" style="2" customWidth="1"/>
    <col min="15109" max="15361" width="9.140625" style="2"/>
    <col min="15362" max="15362" width="11.7109375" style="2" customWidth="1"/>
    <col min="15363" max="15363" width="12.42578125" style="2" customWidth="1"/>
    <col min="15364" max="15364" width="12.85546875" style="2" customWidth="1"/>
    <col min="15365" max="15617" width="9.140625" style="2"/>
    <col min="15618" max="15618" width="11.7109375" style="2" customWidth="1"/>
    <col min="15619" max="15619" width="12.42578125" style="2" customWidth="1"/>
    <col min="15620" max="15620" width="12.85546875" style="2" customWidth="1"/>
    <col min="15621" max="15873" width="9.140625" style="2"/>
    <col min="15874" max="15874" width="11.7109375" style="2" customWidth="1"/>
    <col min="15875" max="15875" width="12.42578125" style="2" customWidth="1"/>
    <col min="15876" max="15876" width="12.85546875" style="2" customWidth="1"/>
    <col min="15877" max="16129" width="9.140625" style="2"/>
    <col min="16130" max="16130" width="11.7109375" style="2" customWidth="1"/>
    <col min="16131" max="16131" width="12.42578125" style="2" customWidth="1"/>
    <col min="16132" max="16132" width="12.85546875" style="2" customWidth="1"/>
    <col min="16133" max="16384" width="9.140625" style="2"/>
  </cols>
  <sheetData>
    <row r="1" spans="1:15" x14ac:dyDescent="0.2">
      <c r="A1" s="1" t="s">
        <v>0</v>
      </c>
    </row>
    <row r="3" spans="1:15" ht="25.5" x14ac:dyDescent="0.2">
      <c r="A3" s="3" t="s">
        <v>1</v>
      </c>
      <c r="B3" s="4" t="s">
        <v>2</v>
      </c>
      <c r="C3" s="4" t="s">
        <v>3</v>
      </c>
      <c r="D3" s="5" t="s">
        <v>4</v>
      </c>
      <c r="I3" s="6"/>
      <c r="J3" s="6"/>
      <c r="K3" s="6"/>
      <c r="L3" s="6"/>
      <c r="M3" s="6"/>
      <c r="N3" s="6"/>
      <c r="O3" s="6"/>
    </row>
    <row r="4" spans="1:15" x14ac:dyDescent="0.2">
      <c r="A4" s="7"/>
      <c r="B4" s="8" t="s">
        <v>5</v>
      </c>
      <c r="C4" s="8"/>
      <c r="D4" s="8"/>
      <c r="I4" s="6"/>
      <c r="J4" s="6"/>
      <c r="M4" s="6"/>
    </row>
    <row r="5" spans="1:15" x14ac:dyDescent="0.2">
      <c r="A5" s="9"/>
      <c r="G5" s="10"/>
      <c r="H5" s="10"/>
      <c r="I5" s="10"/>
      <c r="J5" s="10"/>
    </row>
    <row r="6" spans="1:15" x14ac:dyDescent="0.2">
      <c r="A6" s="9">
        <v>1950</v>
      </c>
      <c r="B6" s="11">
        <v>17.157267000000001</v>
      </c>
      <c r="C6" s="12">
        <v>0.549871</v>
      </c>
      <c r="D6" s="12">
        <f>SUM(B6:C6)</f>
        <v>17.707138</v>
      </c>
      <c r="F6" s="11"/>
      <c r="G6" s="13"/>
      <c r="H6" s="14"/>
      <c r="I6" s="15"/>
      <c r="J6" s="16"/>
      <c r="K6" s="12"/>
      <c r="L6" s="17"/>
      <c r="M6" s="12"/>
      <c r="N6" s="12"/>
      <c r="O6" s="12"/>
    </row>
    <row r="7" spans="1:15" x14ac:dyDescent="0.2">
      <c r="A7" s="9">
        <v>1951</v>
      </c>
      <c r="B7" s="11">
        <v>19.231612999999999</v>
      </c>
      <c r="C7" s="12">
        <v>0.68198400000000003</v>
      </c>
      <c r="D7" s="12">
        <f t="shared" ref="D7:D68" si="0">SUM(B7:C7)</f>
        <v>19.913596999999999</v>
      </c>
      <c r="F7" s="11"/>
      <c r="G7" s="13"/>
      <c r="H7" s="14"/>
      <c r="I7" s="15"/>
      <c r="J7" s="16"/>
      <c r="K7" s="12"/>
      <c r="L7" s="17"/>
      <c r="M7" s="12"/>
      <c r="N7" s="12"/>
      <c r="O7" s="12"/>
    </row>
    <row r="8" spans="1:15" x14ac:dyDescent="0.2">
      <c r="A8" s="9">
        <v>1952</v>
      </c>
      <c r="B8" s="11">
        <v>21.132339000000002</v>
      </c>
      <c r="C8" s="12">
        <v>0.78399300000000005</v>
      </c>
      <c r="D8" s="12">
        <f t="shared" si="0"/>
        <v>21.916332000000001</v>
      </c>
      <c r="F8" s="11"/>
      <c r="G8" s="13"/>
      <c r="H8" s="14"/>
      <c r="I8" s="15"/>
      <c r="J8" s="16"/>
      <c r="K8" s="12"/>
      <c r="L8" s="17"/>
      <c r="M8" s="12"/>
      <c r="N8" s="12"/>
      <c r="O8" s="12"/>
    </row>
    <row r="9" spans="1:15" x14ac:dyDescent="0.2">
      <c r="A9" s="9">
        <v>1953</v>
      </c>
      <c r="B9" s="11">
        <v>21.471768000000001</v>
      </c>
      <c r="C9" s="12">
        <v>0.92320999999999998</v>
      </c>
      <c r="D9" s="12">
        <f t="shared" si="0"/>
        <v>22.394978000000002</v>
      </c>
      <c r="F9" s="11"/>
      <c r="G9" s="13"/>
      <c r="H9" s="14"/>
      <c r="I9" s="15"/>
      <c r="J9" s="16"/>
      <c r="K9" s="12"/>
      <c r="L9" s="17"/>
      <c r="M9" s="12"/>
      <c r="N9" s="12"/>
      <c r="O9" s="12"/>
    </row>
    <row r="10" spans="1:15" x14ac:dyDescent="0.2">
      <c r="A10" s="9">
        <v>1954</v>
      </c>
      <c r="B10" s="11">
        <v>23.159134999999999</v>
      </c>
      <c r="C10" s="12">
        <v>1.035641</v>
      </c>
      <c r="D10" s="12">
        <f t="shared" si="0"/>
        <v>24.194775999999997</v>
      </c>
      <c r="F10" s="11"/>
      <c r="G10" s="13"/>
      <c r="H10" s="14"/>
      <c r="I10" s="15"/>
      <c r="J10" s="16"/>
      <c r="K10" s="12"/>
      <c r="L10" s="17"/>
      <c r="M10" s="12"/>
      <c r="N10" s="12"/>
      <c r="O10" s="12"/>
    </row>
    <row r="11" spans="1:15" x14ac:dyDescent="0.2">
      <c r="A11" s="9">
        <v>1955</v>
      </c>
      <c r="B11" s="11">
        <v>24.314153999999998</v>
      </c>
      <c r="C11" s="12">
        <v>1.164253</v>
      </c>
      <c r="D11" s="12">
        <f t="shared" si="0"/>
        <v>25.478406999999997</v>
      </c>
      <c r="F11" s="11"/>
      <c r="G11" s="13"/>
      <c r="H11" s="14"/>
      <c r="I11" s="15"/>
      <c r="J11" s="16"/>
      <c r="K11" s="12"/>
      <c r="L11" s="17"/>
      <c r="M11" s="12"/>
      <c r="N11" s="12"/>
      <c r="O11" s="12"/>
    </row>
    <row r="12" spans="1:15" x14ac:dyDescent="0.2">
      <c r="A12" s="9">
        <v>1956</v>
      </c>
      <c r="B12" s="11">
        <v>25.90211</v>
      </c>
      <c r="C12" s="12">
        <v>1.155524</v>
      </c>
      <c r="D12" s="12">
        <f t="shared" si="0"/>
        <v>27.057634</v>
      </c>
      <c r="F12" s="11"/>
      <c r="G12" s="13"/>
      <c r="H12" s="14"/>
      <c r="I12" s="15"/>
      <c r="J12" s="16"/>
      <c r="K12" s="12"/>
      <c r="L12" s="17"/>
      <c r="M12" s="12"/>
      <c r="N12" s="12"/>
      <c r="O12" s="12"/>
    </row>
    <row r="13" spans="1:15" x14ac:dyDescent="0.2">
      <c r="A13" s="9">
        <v>1957</v>
      </c>
      <c r="B13" s="11">
        <v>26.119223000000002</v>
      </c>
      <c r="C13" s="12">
        <v>1.507852</v>
      </c>
      <c r="D13" s="12">
        <f t="shared" si="0"/>
        <v>27.627075000000001</v>
      </c>
      <c r="F13" s="11"/>
      <c r="G13" s="13"/>
      <c r="H13" s="14"/>
      <c r="I13" s="15"/>
      <c r="J13" s="16"/>
      <c r="K13" s="12"/>
      <c r="L13" s="17"/>
      <c r="M13" s="12"/>
      <c r="N13" s="12"/>
      <c r="O13" s="12"/>
    </row>
    <row r="14" spans="1:15" x14ac:dyDescent="0.2">
      <c r="A14" s="9">
        <v>1958</v>
      </c>
      <c r="B14" s="11">
        <v>26.608716999999999</v>
      </c>
      <c r="C14" s="12">
        <v>1.4843740000000001</v>
      </c>
      <c r="D14" s="12">
        <f t="shared" si="0"/>
        <v>28.093090999999998</v>
      </c>
      <c r="F14" s="11"/>
      <c r="G14" s="13"/>
      <c r="H14" s="14"/>
      <c r="I14" s="15"/>
      <c r="J14" s="16"/>
      <c r="K14" s="12"/>
      <c r="L14" s="17"/>
      <c r="M14" s="12"/>
      <c r="N14" s="12"/>
      <c r="O14" s="12"/>
    </row>
    <row r="15" spans="1:15" x14ac:dyDescent="0.2">
      <c r="A15" s="9">
        <v>1959</v>
      </c>
      <c r="B15" s="11">
        <v>28.855170000000001</v>
      </c>
      <c r="C15" s="12">
        <v>1.608028</v>
      </c>
      <c r="D15" s="12">
        <f t="shared" si="0"/>
        <v>30.463198000000002</v>
      </c>
      <c r="F15" s="11"/>
      <c r="G15" s="13"/>
      <c r="H15" s="14"/>
      <c r="I15" s="15"/>
      <c r="J15" s="16"/>
      <c r="K15" s="12"/>
      <c r="L15" s="17"/>
      <c r="M15" s="12"/>
      <c r="N15" s="12"/>
      <c r="O15" s="12"/>
    </row>
    <row r="16" spans="1:15" x14ac:dyDescent="0.2">
      <c r="A16" s="9">
        <v>1960</v>
      </c>
      <c r="B16" s="11">
        <v>30.901492000000001</v>
      </c>
      <c r="C16" s="12">
        <v>1.6015410000000001</v>
      </c>
      <c r="D16" s="12">
        <f t="shared" si="0"/>
        <v>32.503033000000002</v>
      </c>
      <c r="F16" s="11"/>
      <c r="G16" s="13"/>
      <c r="H16" s="14"/>
      <c r="I16" s="15"/>
      <c r="J16" s="16"/>
      <c r="K16" s="12"/>
      <c r="L16" s="17"/>
      <c r="M16" s="12"/>
      <c r="N16" s="12"/>
      <c r="O16" s="12"/>
    </row>
    <row r="17" spans="1:15" x14ac:dyDescent="0.2">
      <c r="A17" s="9">
        <v>1961</v>
      </c>
      <c r="B17" s="11">
        <v>34.502465000000001</v>
      </c>
      <c r="C17" s="12">
        <v>1.4636420000000001</v>
      </c>
      <c r="D17" s="12">
        <f t="shared" si="0"/>
        <v>35.966107000000001</v>
      </c>
      <c r="F17" s="11"/>
      <c r="G17" s="13"/>
      <c r="H17" s="14"/>
      <c r="I17" s="15"/>
      <c r="J17" s="16"/>
      <c r="K17" s="12"/>
      <c r="L17" s="17"/>
      <c r="M17" s="12"/>
      <c r="N17" s="12"/>
      <c r="O17" s="12"/>
    </row>
    <row r="18" spans="1:15" x14ac:dyDescent="0.2">
      <c r="A18" s="9">
        <v>1962</v>
      </c>
      <c r="B18" s="11">
        <v>37.482484999999997</v>
      </c>
      <c r="C18" s="12">
        <v>1.5255609999999999</v>
      </c>
      <c r="D18" s="12">
        <f t="shared" si="0"/>
        <v>39.008046</v>
      </c>
      <c r="F18" s="11"/>
      <c r="G18" s="13"/>
      <c r="H18" s="14"/>
      <c r="I18" s="15"/>
      <c r="J18" s="16"/>
      <c r="K18" s="12"/>
      <c r="L18" s="17"/>
      <c r="M18" s="12"/>
      <c r="N18" s="12"/>
      <c r="O18" s="12"/>
    </row>
    <row r="19" spans="1:15" x14ac:dyDescent="0.2">
      <c r="A19" s="9">
        <v>1963</v>
      </c>
      <c r="B19" s="11">
        <v>38.165945999999998</v>
      </c>
      <c r="C19" s="12">
        <v>1.7053119999999999</v>
      </c>
      <c r="D19" s="12">
        <f t="shared" si="0"/>
        <v>39.871257999999997</v>
      </c>
      <c r="F19" s="11"/>
      <c r="G19" s="13"/>
      <c r="H19" s="14"/>
      <c r="I19" s="15"/>
      <c r="J19" s="16"/>
      <c r="K19" s="12"/>
      <c r="L19" s="17"/>
      <c r="M19" s="12"/>
      <c r="N19" s="12"/>
      <c r="O19" s="12"/>
    </row>
    <row r="20" spans="1:15" x14ac:dyDescent="0.2">
      <c r="A20" s="9">
        <v>1964</v>
      </c>
      <c r="B20" s="11">
        <v>42.266998999999998</v>
      </c>
      <c r="C20" s="12">
        <v>1.7869189999999999</v>
      </c>
      <c r="D20" s="12">
        <f t="shared" si="0"/>
        <v>44.053917999999996</v>
      </c>
      <c r="F20" s="11"/>
      <c r="G20" s="13"/>
      <c r="H20" s="14"/>
      <c r="I20" s="15"/>
      <c r="J20" s="16"/>
      <c r="K20" s="12"/>
      <c r="L20" s="17"/>
      <c r="M20" s="12"/>
      <c r="N20" s="12"/>
      <c r="O20" s="12"/>
    </row>
    <row r="21" spans="1:15" x14ac:dyDescent="0.2">
      <c r="A21" s="9">
        <v>1965</v>
      </c>
      <c r="B21" s="11">
        <v>42.611289999999997</v>
      </c>
      <c r="C21" s="12">
        <v>1.9609639999999999</v>
      </c>
      <c r="D21" s="12">
        <f t="shared" si="0"/>
        <v>44.572253999999994</v>
      </c>
      <c r="F21" s="11"/>
      <c r="G21" s="13"/>
      <c r="H21" s="14"/>
      <c r="I21" s="15"/>
      <c r="J21" s="16"/>
      <c r="K21" s="12"/>
      <c r="L21" s="17"/>
      <c r="M21" s="12"/>
      <c r="N21" s="12"/>
      <c r="O21" s="12"/>
    </row>
    <row r="22" spans="1:15" x14ac:dyDescent="0.2">
      <c r="A22" s="9">
        <v>1966</v>
      </c>
      <c r="B22" s="11">
        <v>46.217910000000003</v>
      </c>
      <c r="C22" s="12">
        <v>2.0183049999999998</v>
      </c>
      <c r="D22" s="12">
        <f t="shared" si="0"/>
        <v>48.236215000000001</v>
      </c>
      <c r="F22" s="11"/>
      <c r="G22" s="13"/>
      <c r="H22" s="14"/>
      <c r="I22" s="15"/>
      <c r="J22" s="16"/>
      <c r="K22" s="12"/>
      <c r="L22" s="17"/>
      <c r="M22" s="12"/>
      <c r="N22" s="12"/>
      <c r="O22" s="12"/>
    </row>
    <row r="23" spans="1:15" x14ac:dyDescent="0.2">
      <c r="A23" s="9">
        <v>1967</v>
      </c>
      <c r="B23" s="11">
        <v>49.130491999999997</v>
      </c>
      <c r="C23" s="12">
        <v>2.0727259999999998</v>
      </c>
      <c r="D23" s="12">
        <f t="shared" si="0"/>
        <v>51.203218</v>
      </c>
      <c r="F23" s="11"/>
      <c r="G23" s="13"/>
      <c r="H23" s="14"/>
      <c r="I23" s="15"/>
      <c r="J23" s="16"/>
      <c r="K23" s="12"/>
      <c r="L23" s="17"/>
      <c r="M23" s="12"/>
      <c r="N23" s="12"/>
      <c r="O23" s="12"/>
    </row>
    <row r="24" spans="1:15" x14ac:dyDescent="0.2">
      <c r="A24" s="9">
        <v>1968</v>
      </c>
      <c r="B24" s="11">
        <v>52.121445999999999</v>
      </c>
      <c r="C24" s="12">
        <v>2.2100659999999999</v>
      </c>
      <c r="D24" s="12">
        <f t="shared" si="0"/>
        <v>54.331511999999996</v>
      </c>
      <c r="F24" s="11"/>
      <c r="G24" s="13"/>
      <c r="H24" s="14"/>
      <c r="I24" s="15"/>
      <c r="J24" s="16"/>
      <c r="K24" s="12"/>
      <c r="L24" s="17"/>
      <c r="M24" s="12"/>
      <c r="N24" s="12"/>
      <c r="O24" s="12"/>
    </row>
    <row r="25" spans="1:15" x14ac:dyDescent="0.2">
      <c r="A25" s="9">
        <v>1969</v>
      </c>
      <c r="B25" s="11">
        <v>50.203586999999999</v>
      </c>
      <c r="C25" s="12">
        <v>2.2926530000000001</v>
      </c>
      <c r="D25" s="12">
        <f t="shared" si="0"/>
        <v>52.49624</v>
      </c>
      <c r="F25" s="11"/>
      <c r="G25" s="13"/>
      <c r="H25" s="14"/>
      <c r="I25" s="15"/>
      <c r="J25" s="16"/>
      <c r="K25" s="12"/>
      <c r="L25" s="17"/>
      <c r="M25" s="12"/>
      <c r="N25" s="12"/>
      <c r="O25" s="12"/>
    </row>
    <row r="26" spans="1:15" x14ac:dyDescent="0.2">
      <c r="A26" s="9">
        <v>1970</v>
      </c>
      <c r="B26" s="11">
        <v>55.350783999999997</v>
      </c>
      <c r="C26" s="12">
        <v>2.489182</v>
      </c>
      <c r="D26" s="12">
        <f t="shared" si="0"/>
        <v>57.839965999999997</v>
      </c>
      <c r="F26" s="11"/>
      <c r="G26" s="13"/>
      <c r="H26" s="14"/>
      <c r="I26" s="15"/>
      <c r="J26" s="16"/>
      <c r="K26" s="12"/>
      <c r="L26" s="17"/>
      <c r="M26" s="12"/>
      <c r="N26" s="12"/>
      <c r="O26" s="12"/>
    </row>
    <row r="27" spans="1:15" x14ac:dyDescent="0.2">
      <c r="A27" s="9">
        <v>1971</v>
      </c>
      <c r="B27" s="11">
        <v>55.414307000000001</v>
      </c>
      <c r="C27" s="12">
        <v>2.6583380000000001</v>
      </c>
      <c r="D27" s="12">
        <f t="shared" si="0"/>
        <v>58.072645000000001</v>
      </c>
      <c r="F27" s="11"/>
      <c r="G27" s="13"/>
      <c r="H27" s="14"/>
      <c r="I27" s="15"/>
      <c r="J27" s="16"/>
      <c r="K27" s="12"/>
      <c r="L27" s="17"/>
      <c r="M27" s="12"/>
      <c r="N27" s="12"/>
      <c r="O27" s="12"/>
    </row>
    <row r="28" spans="1:15" x14ac:dyDescent="0.2">
      <c r="A28" s="9">
        <v>1972</v>
      </c>
      <c r="B28" s="11">
        <v>50.633068000000002</v>
      </c>
      <c r="C28" s="12">
        <v>2.8593329999999999</v>
      </c>
      <c r="D28" s="12">
        <f t="shared" si="0"/>
        <v>53.492401000000001</v>
      </c>
      <c r="F28" s="11"/>
      <c r="G28" s="13"/>
      <c r="H28" s="14"/>
      <c r="I28" s="15"/>
      <c r="J28" s="16"/>
      <c r="K28" s="12"/>
      <c r="L28" s="17"/>
      <c r="M28" s="12"/>
      <c r="N28" s="12"/>
      <c r="O28" s="12"/>
    </row>
    <row r="29" spans="1:15" x14ac:dyDescent="0.2">
      <c r="A29" s="9">
        <v>1973</v>
      </c>
      <c r="B29" s="11">
        <v>50.318886999999997</v>
      </c>
      <c r="C29" s="12">
        <v>2.9763850000000001</v>
      </c>
      <c r="D29" s="12">
        <f t="shared" si="0"/>
        <v>53.295271999999997</v>
      </c>
      <c r="F29" s="11"/>
      <c r="G29" s="13"/>
      <c r="H29" s="14"/>
      <c r="I29" s="15"/>
      <c r="J29" s="16"/>
      <c r="K29" s="12"/>
      <c r="L29" s="17"/>
      <c r="M29" s="12"/>
      <c r="N29" s="12"/>
      <c r="O29" s="12"/>
    </row>
    <row r="30" spans="1:15" x14ac:dyDescent="0.2">
      <c r="A30" s="9">
        <v>1974</v>
      </c>
      <c r="B30" s="11">
        <v>53.124890999999998</v>
      </c>
      <c r="C30" s="12">
        <v>3.1500590000000002</v>
      </c>
      <c r="D30" s="12">
        <f t="shared" si="0"/>
        <v>56.274949999999997</v>
      </c>
      <c r="F30" s="11"/>
      <c r="G30" s="13"/>
      <c r="H30" s="14"/>
      <c r="I30" s="15"/>
      <c r="J30" s="16"/>
      <c r="K30" s="12"/>
      <c r="L30" s="17"/>
      <c r="M30" s="12"/>
      <c r="N30" s="12"/>
      <c r="O30" s="12"/>
    </row>
    <row r="31" spans="1:15" x14ac:dyDescent="0.2">
      <c r="A31" s="9">
        <v>1975</v>
      </c>
      <c r="B31" s="11">
        <v>51.789776000000003</v>
      </c>
      <c r="C31" s="12">
        <v>3.484537</v>
      </c>
      <c r="D31" s="12">
        <f t="shared" si="0"/>
        <v>55.274313000000006</v>
      </c>
      <c r="F31" s="11"/>
      <c r="G31" s="13"/>
      <c r="H31" s="14"/>
      <c r="I31" s="15"/>
      <c r="J31" s="16"/>
      <c r="K31" s="12"/>
      <c r="L31" s="17"/>
      <c r="M31" s="12"/>
      <c r="N31" s="12"/>
      <c r="O31" s="12"/>
    </row>
    <row r="32" spans="1:15" x14ac:dyDescent="0.2">
      <c r="A32" s="9">
        <v>1976</v>
      </c>
      <c r="B32" s="11">
        <v>55.102373999999998</v>
      </c>
      <c r="C32" s="12">
        <v>3.5997270000000001</v>
      </c>
      <c r="D32" s="12">
        <f t="shared" si="0"/>
        <v>58.702100999999999</v>
      </c>
      <c r="F32" s="11"/>
      <c r="G32" s="13"/>
      <c r="H32" s="14"/>
      <c r="I32" s="15"/>
      <c r="J32" s="16"/>
      <c r="K32" s="12"/>
      <c r="L32" s="17"/>
      <c r="M32" s="12"/>
      <c r="N32" s="12"/>
      <c r="O32" s="12"/>
    </row>
    <row r="33" spans="1:15" x14ac:dyDescent="0.2">
      <c r="A33" s="9">
        <v>1977</v>
      </c>
      <c r="B33" s="11">
        <v>54.522449000000002</v>
      </c>
      <c r="C33" s="12">
        <v>3.9852690000000002</v>
      </c>
      <c r="D33" s="12">
        <f t="shared" si="0"/>
        <v>58.507718000000004</v>
      </c>
      <c r="F33" s="11"/>
      <c r="G33" s="13"/>
      <c r="H33" s="14"/>
      <c r="I33" s="15"/>
      <c r="J33" s="16"/>
      <c r="K33" s="12"/>
      <c r="L33" s="17"/>
      <c r="M33" s="12"/>
      <c r="N33" s="12"/>
      <c r="O33" s="12"/>
    </row>
    <row r="34" spans="1:15" x14ac:dyDescent="0.2">
      <c r="A34" s="9">
        <v>1978</v>
      </c>
      <c r="B34" s="11">
        <v>56.941870000000002</v>
      </c>
      <c r="C34" s="12">
        <v>4.064889</v>
      </c>
      <c r="D34" s="12">
        <f t="shared" si="0"/>
        <v>61.006759000000002</v>
      </c>
      <c r="F34" s="11"/>
      <c r="G34" s="13"/>
      <c r="H34" s="14"/>
      <c r="I34" s="15"/>
      <c r="J34" s="16"/>
      <c r="K34" s="12"/>
      <c r="L34" s="17"/>
      <c r="M34" s="12"/>
      <c r="N34" s="12"/>
      <c r="O34" s="12"/>
    </row>
    <row r="35" spans="1:15" x14ac:dyDescent="0.2">
      <c r="A35" s="9">
        <v>1979</v>
      </c>
      <c r="B35" s="11">
        <v>57.466000999999999</v>
      </c>
      <c r="C35" s="12">
        <v>4.1832200000000004</v>
      </c>
      <c r="D35" s="12">
        <f t="shared" si="0"/>
        <v>61.649220999999997</v>
      </c>
      <c r="F35" s="11"/>
      <c r="G35" s="13"/>
      <c r="H35" s="14"/>
      <c r="I35" s="15"/>
      <c r="J35" s="16"/>
      <c r="K35" s="12"/>
      <c r="L35" s="17"/>
      <c r="M35" s="12"/>
      <c r="N35" s="12"/>
      <c r="O35" s="12"/>
    </row>
    <row r="36" spans="1:15" x14ac:dyDescent="0.2">
      <c r="A36" s="9">
        <v>1980</v>
      </c>
      <c r="B36" s="11">
        <v>57.579453999999998</v>
      </c>
      <c r="C36" s="12">
        <v>4.5484359999999997</v>
      </c>
      <c r="D36" s="12">
        <f t="shared" si="0"/>
        <v>62.127890000000001</v>
      </c>
      <c r="F36" s="11"/>
      <c r="G36" s="13"/>
      <c r="H36" s="14"/>
      <c r="I36" s="15"/>
      <c r="J36" s="16"/>
      <c r="K36" s="12"/>
      <c r="L36" s="17"/>
      <c r="M36" s="12"/>
      <c r="N36" s="12"/>
      <c r="O36" s="12"/>
    </row>
    <row r="37" spans="1:15" x14ac:dyDescent="0.2">
      <c r="A37" s="9">
        <v>1981</v>
      </c>
      <c r="B37" s="11">
        <v>59.931941000000002</v>
      </c>
      <c r="C37" s="12">
        <v>5.0584569999999998</v>
      </c>
      <c r="D37" s="12">
        <f t="shared" si="0"/>
        <v>64.990397999999999</v>
      </c>
      <c r="F37" s="11"/>
      <c r="G37" s="13"/>
      <c r="H37" s="14"/>
      <c r="I37" s="15"/>
      <c r="J37" s="16"/>
      <c r="K37" s="12"/>
      <c r="L37" s="17"/>
      <c r="M37" s="12"/>
      <c r="N37" s="12"/>
      <c r="O37" s="12"/>
    </row>
    <row r="38" spans="1:15" x14ac:dyDescent="0.2">
      <c r="A38" s="9">
        <v>1982</v>
      </c>
      <c r="B38" s="11">
        <v>61.324728</v>
      </c>
      <c r="C38" s="12">
        <v>5.4635999999999996</v>
      </c>
      <c r="D38" s="12">
        <f t="shared" si="0"/>
        <v>66.788328000000007</v>
      </c>
      <c r="F38" s="11"/>
      <c r="G38" s="13"/>
      <c r="H38" s="14"/>
      <c r="I38" s="15"/>
      <c r="J38" s="16"/>
      <c r="K38" s="12"/>
      <c r="L38" s="17"/>
      <c r="M38" s="12"/>
      <c r="N38" s="12"/>
      <c r="O38" s="12"/>
    </row>
    <row r="39" spans="1:15" x14ac:dyDescent="0.2">
      <c r="A39" s="9">
        <v>1983</v>
      </c>
      <c r="B39" s="11">
        <v>61.409689</v>
      </c>
      <c r="C39" s="12">
        <v>5.9994100000000001</v>
      </c>
      <c r="D39" s="12">
        <f t="shared" si="0"/>
        <v>67.409098999999998</v>
      </c>
      <c r="F39" s="11"/>
      <c r="G39" s="13"/>
      <c r="H39" s="14"/>
      <c r="I39" s="15"/>
      <c r="J39" s="16"/>
      <c r="K39" s="12"/>
      <c r="L39" s="17"/>
      <c r="M39" s="12"/>
      <c r="N39" s="12"/>
      <c r="O39" s="12"/>
    </row>
    <row r="40" spans="1:15" x14ac:dyDescent="0.2">
      <c r="A40" s="9">
        <v>1984</v>
      </c>
      <c r="B40" s="11">
        <v>66.367654999999999</v>
      </c>
      <c r="C40" s="12">
        <v>6.67746</v>
      </c>
      <c r="D40" s="12">
        <f t="shared" si="0"/>
        <v>73.045114999999996</v>
      </c>
      <c r="F40" s="11"/>
      <c r="G40" s="17"/>
      <c r="H40" s="14"/>
      <c r="I40" s="15"/>
      <c r="J40" s="16"/>
      <c r="K40" s="12"/>
      <c r="L40" s="17"/>
      <c r="M40" s="12"/>
      <c r="N40" s="12"/>
      <c r="O40" s="12"/>
    </row>
    <row r="41" spans="1:15" x14ac:dyDescent="0.2">
      <c r="A41" s="9">
        <v>1985</v>
      </c>
      <c r="B41" s="11">
        <v>67.939543999999998</v>
      </c>
      <c r="C41" s="12">
        <v>7.7320039999999999</v>
      </c>
      <c r="D41" s="12">
        <f t="shared" si="0"/>
        <v>75.671548000000001</v>
      </c>
      <c r="F41" s="11"/>
      <c r="G41" s="13"/>
      <c r="H41" s="14"/>
      <c r="I41" s="15"/>
      <c r="J41" s="16"/>
      <c r="K41" s="12"/>
      <c r="L41" s="17"/>
      <c r="M41" s="12"/>
      <c r="N41" s="12"/>
      <c r="O41" s="12"/>
    </row>
    <row r="42" spans="1:15" x14ac:dyDescent="0.2">
      <c r="A42" s="9">
        <v>1986</v>
      </c>
      <c r="B42" s="11">
        <v>72.810218000000006</v>
      </c>
      <c r="C42" s="12">
        <v>8.8439560000000004</v>
      </c>
      <c r="D42" s="12">
        <f t="shared" si="0"/>
        <v>81.654174000000012</v>
      </c>
      <c r="F42" s="11"/>
      <c r="G42" s="13"/>
      <c r="H42" s="14"/>
      <c r="I42" s="15"/>
      <c r="J42" s="16"/>
      <c r="K42" s="12"/>
      <c r="L42" s="17"/>
      <c r="M42" s="12"/>
      <c r="N42" s="12"/>
      <c r="O42" s="12"/>
    </row>
    <row r="43" spans="1:15" x14ac:dyDescent="0.2">
      <c r="A43" s="9">
        <v>1987</v>
      </c>
      <c r="B43" s="11">
        <v>73.443081000000006</v>
      </c>
      <c r="C43" s="12">
        <v>10.220098</v>
      </c>
      <c r="D43" s="12">
        <f t="shared" si="0"/>
        <v>83.663179000000014</v>
      </c>
      <c r="F43" s="11"/>
      <c r="G43" s="13"/>
      <c r="H43" s="14"/>
      <c r="I43" s="15"/>
      <c r="J43" s="16"/>
      <c r="K43" s="12"/>
      <c r="L43" s="17"/>
      <c r="M43" s="12"/>
      <c r="N43" s="12"/>
      <c r="O43" s="12"/>
    </row>
    <row r="44" spans="1:15" x14ac:dyDescent="0.2">
      <c r="A44" s="9">
        <v>1988</v>
      </c>
      <c r="B44" s="11">
        <v>87.357490999999996</v>
      </c>
      <c r="C44" s="12">
        <v>11.681694999999999</v>
      </c>
      <c r="D44" s="12">
        <f t="shared" si="0"/>
        <v>99.039186000000001</v>
      </c>
      <c r="F44" s="11"/>
      <c r="G44" s="13"/>
      <c r="H44" s="14"/>
      <c r="I44" s="15"/>
      <c r="J44" s="16"/>
      <c r="K44" s="12"/>
      <c r="L44" s="17"/>
      <c r="M44" s="12"/>
      <c r="N44" s="12"/>
      <c r="O44" s="12"/>
    </row>
    <row r="45" spans="1:15" x14ac:dyDescent="0.2">
      <c r="A45" s="9">
        <v>1989</v>
      </c>
      <c r="B45" s="11">
        <v>87.924959999999999</v>
      </c>
      <c r="C45" s="12">
        <v>12.315219000000001</v>
      </c>
      <c r="D45" s="12">
        <f t="shared" si="0"/>
        <v>100.240179</v>
      </c>
      <c r="F45" s="11"/>
      <c r="G45" s="13"/>
      <c r="H45" s="14"/>
      <c r="I45" s="15"/>
      <c r="J45" s="16"/>
      <c r="K45" s="12"/>
      <c r="L45" s="17"/>
      <c r="M45" s="12"/>
      <c r="N45" s="12"/>
      <c r="O45" s="12"/>
    </row>
    <row r="46" spans="1:15" x14ac:dyDescent="0.2">
      <c r="A46" s="9">
        <v>1990</v>
      </c>
      <c r="B46" s="11">
        <v>84.149669000000003</v>
      </c>
      <c r="C46" s="12">
        <v>13.074379</v>
      </c>
      <c r="D46" s="12">
        <f t="shared" si="0"/>
        <v>97.22404800000001</v>
      </c>
      <c r="F46" s="11"/>
      <c r="G46" s="17"/>
      <c r="H46" s="14"/>
      <c r="I46" s="15"/>
      <c r="J46" s="16"/>
      <c r="K46" s="12"/>
      <c r="L46" s="17"/>
      <c r="M46" s="12"/>
      <c r="N46" s="12"/>
      <c r="O46" s="12"/>
    </row>
    <row r="47" spans="1:15" x14ac:dyDescent="0.2">
      <c r="A47" s="9">
        <v>1991</v>
      </c>
      <c r="B47" s="11">
        <v>83.247335000000007</v>
      </c>
      <c r="C47" s="12">
        <v>13.726148</v>
      </c>
      <c r="D47" s="12">
        <f t="shared" si="0"/>
        <v>96.973483000000002</v>
      </c>
      <c r="F47" s="11"/>
      <c r="G47" s="13"/>
      <c r="H47" s="14"/>
      <c r="I47" s="15"/>
      <c r="J47" s="16"/>
      <c r="K47" s="12"/>
      <c r="L47" s="17"/>
      <c r="M47" s="12"/>
      <c r="N47" s="12"/>
      <c r="O47" s="12"/>
    </row>
    <row r="48" spans="1:15" x14ac:dyDescent="0.2">
      <c r="A48" s="9">
        <v>1992</v>
      </c>
      <c r="B48" s="11">
        <v>85.06259</v>
      </c>
      <c r="C48" s="12">
        <v>15.409687999999999</v>
      </c>
      <c r="D48" s="12">
        <f t="shared" si="0"/>
        <v>100.472278</v>
      </c>
      <c r="F48" s="11"/>
      <c r="G48" s="13"/>
      <c r="H48" s="14"/>
      <c r="I48" s="15"/>
      <c r="J48" s="16"/>
      <c r="K48" s="12"/>
      <c r="L48" s="17"/>
      <c r="M48" s="12"/>
      <c r="N48" s="12"/>
      <c r="O48" s="12"/>
    </row>
    <row r="49" spans="1:15" x14ac:dyDescent="0.2">
      <c r="A49" s="9">
        <v>1993</v>
      </c>
      <c r="B49" s="11">
        <v>86.406878000000006</v>
      </c>
      <c r="C49" s="12">
        <v>17.802261000000001</v>
      </c>
      <c r="D49" s="12">
        <f t="shared" si="0"/>
        <v>104.20913900000001</v>
      </c>
      <c r="F49" s="11"/>
      <c r="G49" s="13"/>
      <c r="H49" s="14"/>
      <c r="I49" s="15"/>
      <c r="J49" s="16"/>
      <c r="K49" s="12"/>
      <c r="L49" s="17"/>
      <c r="M49" s="12"/>
      <c r="N49" s="12"/>
      <c r="O49" s="12"/>
    </row>
    <row r="50" spans="1:15" x14ac:dyDescent="0.2">
      <c r="A50" s="9">
        <v>1994</v>
      </c>
      <c r="B50" s="11">
        <v>91.969658999999993</v>
      </c>
      <c r="C50" s="12">
        <v>20.840019999999999</v>
      </c>
      <c r="D50" s="12">
        <f t="shared" si="0"/>
        <v>112.80967899999999</v>
      </c>
      <c r="F50" s="11"/>
      <c r="G50" s="13"/>
      <c r="H50" s="14"/>
      <c r="I50" s="15"/>
      <c r="J50" s="16"/>
      <c r="K50" s="12"/>
      <c r="L50" s="17"/>
      <c r="M50" s="12"/>
      <c r="N50" s="12"/>
      <c r="O50" s="12"/>
    </row>
    <row r="51" spans="1:15" x14ac:dyDescent="0.2">
      <c r="A51" s="9">
        <v>1995</v>
      </c>
      <c r="B51" s="11">
        <v>92.052942999999999</v>
      </c>
      <c r="C51" s="12">
        <v>24.38269</v>
      </c>
      <c r="D51" s="12">
        <f t="shared" si="0"/>
        <v>116.435633</v>
      </c>
      <c r="F51" s="11"/>
      <c r="G51" s="13"/>
      <c r="H51" s="14"/>
      <c r="I51" s="15"/>
      <c r="J51" s="16"/>
      <c r="K51" s="12"/>
      <c r="L51" s="17"/>
      <c r="M51" s="12"/>
      <c r="N51" s="12"/>
      <c r="O51" s="12"/>
    </row>
    <row r="52" spans="1:15" x14ac:dyDescent="0.2">
      <c r="A52" s="9">
        <v>1996</v>
      </c>
      <c r="B52" s="11">
        <v>93.633925000000005</v>
      </c>
      <c r="C52" s="12">
        <v>26.593275999999999</v>
      </c>
      <c r="D52" s="12">
        <f t="shared" si="0"/>
        <v>120.22720100000001</v>
      </c>
      <c r="F52" s="11"/>
      <c r="G52" s="13"/>
      <c r="H52" s="14"/>
      <c r="I52" s="15"/>
      <c r="J52" s="16"/>
      <c r="K52" s="12"/>
      <c r="L52" s="17"/>
      <c r="M52" s="12"/>
      <c r="N52" s="12"/>
      <c r="O52" s="12"/>
    </row>
    <row r="53" spans="1:15" x14ac:dyDescent="0.2">
      <c r="A53" s="9">
        <v>1997</v>
      </c>
      <c r="B53" s="11">
        <v>92.926514999999995</v>
      </c>
      <c r="C53" s="12">
        <v>27.321940999999999</v>
      </c>
      <c r="D53" s="12">
        <f t="shared" si="0"/>
        <v>120.24845599999999</v>
      </c>
      <c r="F53" s="11"/>
      <c r="G53" s="13"/>
      <c r="H53" s="14"/>
      <c r="I53" s="15"/>
      <c r="J53" s="16"/>
      <c r="K53" s="12"/>
      <c r="L53" s="17"/>
      <c r="M53" s="12"/>
      <c r="N53" s="12"/>
      <c r="O53" s="12"/>
    </row>
    <row r="54" spans="1:15" x14ac:dyDescent="0.2">
      <c r="A54" s="9">
        <v>1998</v>
      </c>
      <c r="B54" s="11">
        <v>85.543098000000001</v>
      </c>
      <c r="C54" s="12">
        <v>28.412949999999999</v>
      </c>
      <c r="D54" s="12">
        <f t="shared" si="0"/>
        <v>113.956048</v>
      </c>
      <c r="F54" s="11"/>
      <c r="G54" s="13"/>
      <c r="H54" s="14"/>
      <c r="I54" s="15"/>
      <c r="J54" s="16"/>
      <c r="K54" s="12"/>
      <c r="L54" s="17"/>
      <c r="M54" s="12"/>
      <c r="N54" s="12"/>
      <c r="O54" s="12"/>
    </row>
    <row r="55" spans="1:15" x14ac:dyDescent="0.2">
      <c r="A55" s="9">
        <v>1999</v>
      </c>
      <c r="B55" s="11">
        <v>91.259461000000002</v>
      </c>
      <c r="C55" s="12">
        <v>30.731507000000001</v>
      </c>
      <c r="D55" s="12">
        <f t="shared" si="0"/>
        <v>121.99096800000001</v>
      </c>
      <c r="F55" s="11"/>
      <c r="G55" s="13"/>
      <c r="H55" s="14"/>
      <c r="I55" s="15"/>
      <c r="J55" s="16"/>
      <c r="K55" s="12"/>
      <c r="L55" s="17"/>
      <c r="M55" s="12"/>
      <c r="N55" s="12"/>
      <c r="O55" s="12"/>
    </row>
    <row r="56" spans="1:15" x14ac:dyDescent="0.2">
      <c r="A56" s="9">
        <v>2000</v>
      </c>
      <c r="B56" s="11">
        <v>93.306179</v>
      </c>
      <c r="C56" s="12">
        <v>32.417738</v>
      </c>
      <c r="D56" s="12">
        <f t="shared" si="0"/>
        <v>125.723917</v>
      </c>
      <c r="F56" s="11"/>
      <c r="G56" s="13"/>
      <c r="H56" s="14"/>
      <c r="I56" s="15"/>
      <c r="J56" s="16"/>
      <c r="K56" s="12"/>
      <c r="L56" s="17"/>
      <c r="M56" s="12"/>
      <c r="N56" s="12"/>
      <c r="O56" s="12"/>
    </row>
    <row r="57" spans="1:15" x14ac:dyDescent="0.2">
      <c r="A57" s="9">
        <v>2001</v>
      </c>
      <c r="B57" s="11">
        <v>90.536416000000003</v>
      </c>
      <c r="C57" s="12">
        <v>34.613625999999996</v>
      </c>
      <c r="D57" s="12">
        <f t="shared" si="0"/>
        <v>125.150042</v>
      </c>
      <c r="F57" s="11"/>
      <c r="G57" s="13"/>
      <c r="H57" s="14"/>
      <c r="I57" s="15"/>
      <c r="J57" s="16"/>
      <c r="K57" s="12"/>
      <c r="L57" s="17"/>
      <c r="M57" s="12"/>
      <c r="N57" s="12"/>
      <c r="O57" s="12"/>
    </row>
    <row r="58" spans="1:15" x14ac:dyDescent="0.2">
      <c r="A58" s="9">
        <v>2002</v>
      </c>
      <c r="B58" s="11">
        <v>90.647461000000007</v>
      </c>
      <c r="C58" s="12">
        <v>36.785687000000003</v>
      </c>
      <c r="D58" s="12">
        <f t="shared" si="0"/>
        <v>127.43314800000002</v>
      </c>
      <c r="F58" s="11"/>
      <c r="G58" s="13"/>
      <c r="H58" s="14"/>
      <c r="I58" s="15"/>
      <c r="J58" s="16"/>
      <c r="K58" s="12"/>
      <c r="L58" s="17"/>
      <c r="M58" s="12"/>
      <c r="N58" s="12"/>
      <c r="O58" s="12"/>
    </row>
    <row r="59" spans="1:15" x14ac:dyDescent="0.2">
      <c r="A59" s="9">
        <v>2003</v>
      </c>
      <c r="B59" s="11">
        <v>87.934364000000002</v>
      </c>
      <c r="C59" s="12">
        <v>38.915092999999999</v>
      </c>
      <c r="D59" s="12">
        <f t="shared" si="0"/>
        <v>126.849457</v>
      </c>
      <c r="F59" s="11"/>
      <c r="G59" s="13"/>
      <c r="H59" s="14"/>
      <c r="I59" s="15"/>
      <c r="J59" s="16"/>
      <c r="K59" s="12"/>
      <c r="L59" s="17"/>
      <c r="M59" s="12"/>
      <c r="N59" s="12"/>
      <c r="O59" s="12"/>
    </row>
    <row r="60" spans="1:15" x14ac:dyDescent="0.2">
      <c r="A60" s="9">
        <v>2004</v>
      </c>
      <c r="B60" s="11">
        <v>92.304239999999993</v>
      </c>
      <c r="C60" s="12">
        <v>41.907648999999999</v>
      </c>
      <c r="D60" s="12">
        <f t="shared" si="0"/>
        <v>134.21188899999999</v>
      </c>
      <c r="F60" s="11"/>
      <c r="G60" s="13"/>
      <c r="H60" s="14"/>
      <c r="I60" s="15"/>
      <c r="J60" s="16"/>
      <c r="K60" s="12"/>
      <c r="L60" s="17"/>
      <c r="M60" s="12"/>
      <c r="N60" s="12"/>
      <c r="O60" s="12"/>
    </row>
    <row r="61" spans="1:15" x14ac:dyDescent="0.2">
      <c r="A61" s="9">
        <v>2005</v>
      </c>
      <c r="B61" s="11">
        <v>92.145097000000007</v>
      </c>
      <c r="C61" s="12">
        <v>44.295996000000002</v>
      </c>
      <c r="D61" s="12">
        <f t="shared" si="0"/>
        <v>136.44109300000002</v>
      </c>
      <c r="F61" s="11"/>
      <c r="G61" s="13"/>
      <c r="H61" s="14"/>
      <c r="I61" s="15"/>
      <c r="J61" s="16"/>
      <c r="K61" s="12"/>
      <c r="L61" s="17"/>
      <c r="M61" s="12"/>
      <c r="N61" s="12"/>
      <c r="O61" s="12"/>
    </row>
    <row r="62" spans="1:15" x14ac:dyDescent="0.2">
      <c r="A62" s="9">
        <v>2006</v>
      </c>
      <c r="B62" s="11">
        <v>89.878707000000006</v>
      </c>
      <c r="C62" s="12">
        <v>47.290219999999998</v>
      </c>
      <c r="D62" s="12">
        <f t="shared" si="0"/>
        <v>137.168927</v>
      </c>
      <c r="F62" s="11"/>
      <c r="G62" s="13"/>
      <c r="H62" s="14"/>
      <c r="I62" s="15"/>
      <c r="J62" s="16"/>
      <c r="K62" s="18"/>
      <c r="L62" s="14"/>
      <c r="M62" s="19"/>
      <c r="N62" s="12"/>
      <c r="O62" s="12"/>
    </row>
    <row r="63" spans="1:15" x14ac:dyDescent="0.2">
      <c r="A63" s="9">
        <v>2007</v>
      </c>
      <c r="B63" s="11">
        <v>90.170168000000004</v>
      </c>
      <c r="C63" s="12">
        <v>49.937426000000002</v>
      </c>
      <c r="D63" s="12">
        <f>SUM(B63:C63)</f>
        <v>140.10759400000001</v>
      </c>
      <c r="F63" s="11"/>
      <c r="G63" s="13"/>
      <c r="H63" s="14"/>
      <c r="I63" s="15"/>
      <c r="J63" s="16"/>
      <c r="K63" s="18"/>
      <c r="L63" s="14"/>
      <c r="M63" s="19"/>
      <c r="N63" s="12"/>
      <c r="O63" s="12"/>
    </row>
    <row r="64" spans="1:15" x14ac:dyDescent="0.2">
      <c r="A64" s="18">
        <v>2008</v>
      </c>
      <c r="B64" s="11">
        <v>89.579537000000002</v>
      </c>
      <c r="C64" s="12">
        <v>52.946446999999999</v>
      </c>
      <c r="D64" s="12">
        <f t="shared" si="0"/>
        <v>142.52598399999999</v>
      </c>
      <c r="F64" s="11"/>
      <c r="G64" s="13"/>
      <c r="H64" s="14"/>
      <c r="I64" s="19"/>
      <c r="J64" s="16"/>
      <c r="K64" s="12"/>
      <c r="L64" s="17"/>
      <c r="M64" s="12"/>
      <c r="N64" s="12"/>
      <c r="O64" s="12"/>
    </row>
    <row r="65" spans="1:15" x14ac:dyDescent="0.2">
      <c r="A65" s="18">
        <v>2009</v>
      </c>
      <c r="B65" s="11">
        <v>89.461455999999998</v>
      </c>
      <c r="C65" s="12">
        <v>55.714357</v>
      </c>
      <c r="D65" s="12">
        <f t="shared" si="0"/>
        <v>145.17581300000001</v>
      </c>
      <c r="F65" s="11"/>
      <c r="G65" s="13"/>
      <c r="H65" s="14"/>
      <c r="I65" s="19"/>
      <c r="J65" s="19"/>
      <c r="K65" s="12"/>
      <c r="L65" s="17"/>
      <c r="M65" s="12"/>
      <c r="N65" s="12"/>
      <c r="O65" s="12"/>
    </row>
    <row r="66" spans="1:15" x14ac:dyDescent="0.2">
      <c r="A66" s="18">
        <v>2010</v>
      </c>
      <c r="B66" s="14">
        <v>88.544684000000004</v>
      </c>
      <c r="C66" s="19">
        <v>59.872599999999998</v>
      </c>
      <c r="D66" s="19">
        <f t="shared" si="0"/>
        <v>148.417284</v>
      </c>
      <c r="F66" s="11"/>
      <c r="G66" s="13"/>
      <c r="H66" s="14"/>
      <c r="I66" s="19"/>
      <c r="J66" s="19"/>
      <c r="K66" s="12"/>
      <c r="L66" s="17"/>
      <c r="M66" s="12"/>
      <c r="N66" s="12"/>
      <c r="O66" s="12"/>
    </row>
    <row r="67" spans="1:15" x14ac:dyDescent="0.2">
      <c r="A67" s="18">
        <v>2011</v>
      </c>
      <c r="B67" s="14">
        <v>91.8</v>
      </c>
      <c r="C67" s="19">
        <v>63.6</v>
      </c>
      <c r="D67" s="19">
        <f t="shared" si="0"/>
        <v>155.4</v>
      </c>
      <c r="F67" s="11"/>
      <c r="G67" s="13"/>
      <c r="H67" s="14"/>
      <c r="I67" s="19"/>
      <c r="J67" s="19"/>
      <c r="K67" s="12"/>
      <c r="L67" s="17"/>
      <c r="M67" s="12"/>
      <c r="N67" s="12"/>
      <c r="O67" s="12"/>
    </row>
    <row r="68" spans="1:15" x14ac:dyDescent="0.2">
      <c r="A68" s="20">
        <v>2012</v>
      </c>
      <c r="B68" s="21">
        <v>90.1</v>
      </c>
      <c r="C68" s="22">
        <v>67.3</v>
      </c>
      <c r="D68" s="22">
        <f t="shared" si="0"/>
        <v>157.39999999999998</v>
      </c>
      <c r="F68" s="11"/>
      <c r="G68" s="13"/>
      <c r="H68" s="14"/>
      <c r="I68" s="19"/>
      <c r="J68" s="19"/>
      <c r="K68" s="12"/>
      <c r="L68" s="17"/>
      <c r="M68" s="12"/>
      <c r="N68" s="12"/>
      <c r="O68" s="12"/>
    </row>
    <row r="70" spans="1:15" ht="41.25" customHeight="1" x14ac:dyDescent="0.2">
      <c r="A70" s="23" t="s">
        <v>6</v>
      </c>
      <c r="B70" s="23"/>
      <c r="C70" s="23"/>
      <c r="D70" s="23"/>
      <c r="E70" s="23"/>
      <c r="F70" s="23"/>
      <c r="G70" s="23"/>
      <c r="H70" s="23"/>
    </row>
    <row r="72" spans="1:15" ht="54.75" customHeight="1" x14ac:dyDescent="0.2">
      <c r="A72" s="23" t="s">
        <v>7</v>
      </c>
      <c r="B72" s="23"/>
      <c r="C72" s="23"/>
      <c r="D72" s="23"/>
      <c r="E72" s="23"/>
      <c r="F72" s="23"/>
      <c r="G72" s="23"/>
      <c r="H72" s="23"/>
    </row>
  </sheetData>
  <mergeCells count="3">
    <mergeCell ref="B4:D4"/>
    <mergeCell ref="A70:H70"/>
    <mergeCell ref="A72:H72"/>
  </mergeCells>
  <pageMargins left="0.7" right="0.7" top="0.75" bottom="0.75" header="0.3" footer="0.3"/>
  <pageSetup scale="71" orientation="portrait" r:id="rId1"/>
  <ignoredErrors>
    <ignoredError sqref="D6:D68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2</vt:i4>
      </vt:variant>
    </vt:vector>
  </HeadingPairs>
  <TitlesOfParts>
    <vt:vector size="3" baseType="lpstr">
      <vt:lpstr>Fish Prod</vt:lpstr>
      <vt:lpstr>Wild Farmed Prod (g)</vt:lpstr>
      <vt:lpstr>Fish Prod (g)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 Roney</dc:creator>
  <cp:lastModifiedBy>Matt Roney</cp:lastModifiedBy>
  <dcterms:created xsi:type="dcterms:W3CDTF">2012-11-16T21:15:50Z</dcterms:created>
  <dcterms:modified xsi:type="dcterms:W3CDTF">2012-11-16T21:16:14Z</dcterms:modified>
</cp:coreProperties>
</file>