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6035" windowHeight="8730" activeTab="0"/>
  </bookViews>
  <sheets>
    <sheet name="ChinaMeatPerCap" sheetId="1" r:id="rId1"/>
    <sheet name="ChinaMeatperCapGR" sheetId="2" r:id="rId2"/>
  </sheets>
  <externalReferences>
    <externalReference r:id="rId5"/>
    <externalReference r:id="rId6"/>
    <externalReference r:id="rId7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Deflator">'[3]VS2001_EconData1999Dollars_data'!#REF!</definedName>
    <definedName name="G">#REF!</definedName>
    <definedName name="H">#REF!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<sst xmlns="http://schemas.openxmlformats.org/spreadsheetml/2006/main" count="23" uniqueCount="12">
  <si>
    <t>Meat Consumption per Person in China, 1975-2012</t>
  </si>
  <si>
    <t>Year</t>
  </si>
  <si>
    <t>Chicken</t>
  </si>
  <si>
    <t>Beef</t>
  </si>
  <si>
    <t>Pork</t>
  </si>
  <si>
    <t>Total</t>
  </si>
  <si>
    <t xml:space="preserve"> </t>
  </si>
  <si>
    <t>Kilograms</t>
  </si>
  <si>
    <t>n.a.</t>
  </si>
  <si>
    <t xml:space="preserve">Notes: "n.a." signifies data not available. 2012 is a projection. </t>
  </si>
  <si>
    <t>1 kilogram = 2.2 pounds</t>
  </si>
  <si>
    <r>
      <t xml:space="preserve">Source: Compiled by Earth Policy Institute from U.S. Department of </t>
    </r>
    <r>
      <rPr>
        <i/>
        <sz val="10"/>
        <rFont val="Arial"/>
        <family val="2"/>
      </rPr>
      <t>Agriculture, Production, Supply and Distribution</t>
    </r>
    <r>
      <rPr>
        <sz val="10"/>
        <rFont val="Arial"/>
        <family val="2"/>
      </rPr>
      <t xml:space="preserve">, electronic database, at www.fas.usda.gov/psdonline, updated 10 April 2012. ; and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CD-ROM Edition (New York: April 2011).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</si>
</sst>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4" fillId="2" borderId="0" applyNumberFormat="0" applyBorder="0" applyAlignment="0" applyProtection="0"/>
    <xf numFmtId="0" fontId="0" fillId="3" borderId="0" applyNumberFormat="0" applyBorder="0" applyAlignment="0" applyProtection="0"/>
    <xf numFmtId="0" fontId="54" fillId="3" borderId="0" applyNumberFormat="0" applyBorder="0" applyAlignment="0" applyProtection="0"/>
    <xf numFmtId="0" fontId="0" fillId="4" borderId="0" applyNumberFormat="0" applyBorder="0" applyAlignment="0" applyProtection="0"/>
    <xf numFmtId="0" fontId="54" fillId="4" borderId="0" applyNumberFormat="0" applyBorder="0" applyAlignment="0" applyProtection="0"/>
    <xf numFmtId="0" fontId="0" fillId="5" borderId="0" applyNumberFormat="0" applyBorder="0" applyAlignment="0" applyProtection="0"/>
    <xf numFmtId="0" fontId="54" fillId="5" borderId="0" applyNumberFormat="0" applyBorder="0" applyAlignment="0" applyProtection="0"/>
    <xf numFmtId="0" fontId="0" fillId="6" borderId="0" applyNumberFormat="0" applyBorder="0" applyAlignment="0" applyProtection="0"/>
    <xf numFmtId="0" fontId="54" fillId="6" borderId="0" applyNumberFormat="0" applyBorder="0" applyAlignment="0" applyProtection="0"/>
    <xf numFmtId="0" fontId="0" fillId="7" borderId="0" applyNumberFormat="0" applyBorder="0" applyAlignment="0" applyProtection="0"/>
    <xf numFmtId="0" fontId="54" fillId="7" borderId="0" applyNumberFormat="0" applyBorder="0" applyAlignment="0" applyProtection="0"/>
    <xf numFmtId="0" fontId="0" fillId="8" borderId="0" applyNumberFormat="0" applyBorder="0" applyAlignment="0" applyProtection="0"/>
    <xf numFmtId="0" fontId="54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0" fontId="62" fillId="28" borderId="2" applyNumberFormat="0" applyAlignment="0" applyProtection="0"/>
    <xf numFmtId="3" fontId="6" fillId="29" borderId="3">
      <alignment horizontal="right" vertical="center" indent="1"/>
      <protection/>
    </xf>
    <xf numFmtId="3" fontId="7" fillId="29" borderId="3">
      <alignment horizontal="right" vertical="center" indent="1"/>
      <protection/>
    </xf>
    <xf numFmtId="0" fontId="8" fillId="29" borderId="3">
      <alignment horizontal="left" vertical="center" indent="1"/>
      <protection/>
    </xf>
    <xf numFmtId="0" fontId="9" fillId="30" borderId="3">
      <alignment horizontal="center" vertical="center"/>
      <protection/>
    </xf>
    <xf numFmtId="3" fontId="6" fillId="29" borderId="3">
      <alignment horizontal="right" vertical="center" indent="1"/>
      <protection/>
    </xf>
    <xf numFmtId="0" fontId="3" fillId="29" borderId="0">
      <alignment/>
      <protection/>
    </xf>
    <xf numFmtId="3" fontId="7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8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5" fontId="3" fillId="0" borderId="0" applyFill="0" applyBorder="0" applyAlignment="0" applyProtection="0"/>
    <xf numFmtId="164" fontId="12" fillId="32" borderId="5" applyAlignment="0">
      <protection/>
    </xf>
    <xf numFmtId="165" fontId="3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" fontId="3" fillId="0" borderId="0" applyFill="0" applyBorder="0" applyAlignment="0" applyProtection="0"/>
    <xf numFmtId="0" fontId="65" fillId="33" borderId="0" applyNumberFormat="0" applyBorder="0" applyAlignment="0" applyProtection="0"/>
    <xf numFmtId="0" fontId="66" fillId="33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34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73" fillId="35" borderId="1" applyNumberFormat="0" applyAlignment="0" applyProtection="0"/>
    <xf numFmtId="0" fontId="74" fillId="35" borderId="1" applyNumberFormat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36" borderId="0" applyNumberFormat="0" applyBorder="0" applyAlignment="0" applyProtection="0"/>
    <xf numFmtId="0" fontId="78" fillId="36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9" fillId="0" borderId="0">
      <alignment/>
      <protection/>
    </xf>
    <xf numFmtId="0" fontId="3" fillId="0" borderId="0">
      <alignment/>
      <protection/>
    </xf>
    <xf numFmtId="0" fontId="0" fillId="37" borderId="10" applyNumberFormat="0" applyFont="0" applyAlignment="0" applyProtection="0"/>
    <xf numFmtId="0" fontId="54" fillId="37" borderId="10" applyNumberFormat="0" applyFont="0" applyAlignment="0" applyProtection="0"/>
    <xf numFmtId="0" fontId="80" fillId="27" borderId="11" applyNumberFormat="0" applyAlignment="0" applyProtection="0"/>
    <xf numFmtId="0" fontId="81" fillId="27" borderId="1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Border="0" applyAlignment="0">
      <protection/>
    </xf>
    <xf numFmtId="0" fontId="16" fillId="38" borderId="0">
      <alignment horizontal="left" vertical="center"/>
      <protection/>
    </xf>
    <xf numFmtId="0" fontId="17" fillId="0" borderId="12">
      <alignment horizontal="left" vertical="center"/>
      <protection/>
    </xf>
    <xf numFmtId="0" fontId="18" fillId="0" borderId="0">
      <alignment horizontal="left"/>
      <protection/>
    </xf>
    <xf numFmtId="0" fontId="3" fillId="0" borderId="0">
      <alignment/>
      <protection/>
    </xf>
    <xf numFmtId="166" fontId="3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3" applyNumberFormat="0" applyFill="0" applyAlignment="0" applyProtection="0"/>
    <xf numFmtId="0" fontId="84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Meat Consumption per Person in China, 1975-2012</a:t>
            </a:r>
          </a:p>
        </c:rich>
      </c:tx>
      <c:layout>
        <c:manualLayout>
          <c:xMode val="factor"/>
          <c:yMode val="factor"/>
          <c:x val="0.0472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225"/>
          <c:w val="0.8952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ChinaMeatPerCap!$B$3</c:f>
              <c:strCache>
                <c:ptCount val="1"/>
                <c:pt idx="0">
                  <c:v>Chicken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ChinaMeatPerCap!$A$18:$A$43</c:f>
              <c:num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xVal>
          <c:yVal>
            <c:numRef>
              <c:f>ChinaMeatPerCap!$B$18:$B$43</c:f>
              <c:numCache>
                <c:ptCount val="26"/>
                <c:pt idx="0">
                  <c:v>1.3993891832896115</c:v>
                </c:pt>
                <c:pt idx="1">
                  <c:v>1.7976488529037855</c:v>
                </c:pt>
                <c:pt idx="2">
                  <c:v>1.8319635404264687</c:v>
                </c:pt>
                <c:pt idx="3">
                  <c:v>2.100951819456104</c:v>
                </c:pt>
                <c:pt idx="4">
                  <c:v>2.6352526539738026</c:v>
                </c:pt>
                <c:pt idx="5">
                  <c:v>2.972183379150282</c:v>
                </c:pt>
                <c:pt idx="6">
                  <c:v>3.7478310311234555</c:v>
                </c:pt>
                <c:pt idx="7">
                  <c:v>5.076891730797865</c:v>
                </c:pt>
                <c:pt idx="8">
                  <c:v>6.34521001842022</c:v>
                </c:pt>
                <c:pt idx="9">
                  <c:v>7.330354512035424</c:v>
                </c:pt>
                <c:pt idx="10">
                  <c:v>6.012037674737033</c:v>
                </c:pt>
                <c:pt idx="11">
                  <c:v>6.560342510790811</c:v>
                </c:pt>
                <c:pt idx="12">
                  <c:v>6.93144871694303</c:v>
                </c:pt>
                <c:pt idx="13">
                  <c:v>7.401210405753242</c:v>
                </c:pt>
                <c:pt idx="14">
                  <c:v>7.228244606899453</c:v>
                </c:pt>
                <c:pt idx="15">
                  <c:v>7.431175758614426</c:v>
                </c:pt>
                <c:pt idx="16">
                  <c:v>7.70297338344591</c:v>
                </c:pt>
                <c:pt idx="17">
                  <c:v>7.635987624314642</c:v>
                </c:pt>
                <c:pt idx="18">
                  <c:v>7.714171173882313</c:v>
                </c:pt>
                <c:pt idx="19">
                  <c:v>7.889203349615014</c:v>
                </c:pt>
                <c:pt idx="20">
                  <c:v>8.63802954673005</c:v>
                </c:pt>
                <c:pt idx="21">
                  <c:v>8.999638843002577</c:v>
                </c:pt>
                <c:pt idx="22">
                  <c:v>9.146692131377183</c:v>
                </c:pt>
                <c:pt idx="23">
                  <c:v>9.287015241064823</c:v>
                </c:pt>
                <c:pt idx="24">
                  <c:v>9.658158879724928</c:v>
                </c:pt>
                <c:pt idx="25">
                  <c:v>9.986697059056679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ChinaMeatPerCap!$C$3</c:f>
              <c:strCache>
                <c:ptCount val="1"/>
                <c:pt idx="0">
                  <c:v>Beef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ChinaMeatPerCap!$A$6:$A$43</c:f>
              <c:numCach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ChinaMeatPerCap!$C$6:$C$43</c:f>
              <c:numCache>
                <c:ptCount val="38"/>
                <c:pt idx="0">
                  <c:v>0.32566848368625034</c:v>
                </c:pt>
                <c:pt idx="1">
                  <c:v>0.348108348452705</c:v>
                </c:pt>
                <c:pt idx="2">
                  <c:v>0.3334297961611237</c:v>
                </c:pt>
                <c:pt idx="3">
                  <c:v>0.3237313551690585</c:v>
                </c:pt>
                <c:pt idx="4">
                  <c:v>0.23706960235301353</c:v>
                </c:pt>
                <c:pt idx="5">
                  <c:v>0.2736045907017821</c:v>
                </c:pt>
                <c:pt idx="6">
                  <c:v>0.2418058028460246</c:v>
                </c:pt>
                <c:pt idx="7">
                  <c:v>0.2513421082279375</c:v>
                </c:pt>
                <c:pt idx="8">
                  <c:v>0.2916815708389057</c:v>
                </c:pt>
                <c:pt idx="9">
                  <c:v>0.3440990990487892</c:v>
                </c:pt>
                <c:pt idx="10">
                  <c:v>0.4277956558977145</c:v>
                </c:pt>
                <c:pt idx="11">
                  <c:v>0.5243100884559452</c:v>
                </c:pt>
                <c:pt idx="12">
                  <c:v>0.6951154385581251</c:v>
                </c:pt>
                <c:pt idx="13">
                  <c:v>0.814165612737987</c:v>
                </c:pt>
                <c:pt idx="14">
                  <c:v>0.8995853863245599</c:v>
                </c:pt>
                <c:pt idx="15">
                  <c:v>0.961408126858342</c:v>
                </c:pt>
                <c:pt idx="16">
                  <c:v>1.1311169449714293</c:v>
                </c:pt>
                <c:pt idx="17">
                  <c:v>1.471200991282805</c:v>
                </c:pt>
                <c:pt idx="18">
                  <c:v>1.8373205324295456</c:v>
                </c:pt>
                <c:pt idx="19">
                  <c:v>2.526793982738085</c:v>
                </c:pt>
                <c:pt idx="20">
                  <c:v>3.336939605948372</c:v>
                </c:pt>
                <c:pt idx="21">
                  <c:v>2.819429856264626</c:v>
                </c:pt>
                <c:pt idx="22">
                  <c:v>3.4923459913851382</c:v>
                </c:pt>
                <c:pt idx="23">
                  <c:v>3.78456664004249</c:v>
                </c:pt>
                <c:pt idx="24">
                  <c:v>3.983399566197386</c:v>
                </c:pt>
                <c:pt idx="25">
                  <c:v>4.018542858441555</c:v>
                </c:pt>
                <c:pt idx="26">
                  <c:v>3.95334976226654</c:v>
                </c:pt>
                <c:pt idx="27">
                  <c:v>4.054641105631606</c:v>
                </c:pt>
                <c:pt idx="28">
                  <c:v>4.186650694706374</c:v>
                </c:pt>
                <c:pt idx="29">
                  <c:v>4.279720785110795</c:v>
                </c:pt>
                <c:pt idx="30">
                  <c:v>4.293383262632627</c:v>
                </c:pt>
                <c:pt idx="31">
                  <c:v>4.329895426285667</c:v>
                </c:pt>
                <c:pt idx="32">
                  <c:v>4.589544389042292</c:v>
                </c:pt>
                <c:pt idx="33">
                  <c:v>4.5773635741555685</c:v>
                </c:pt>
                <c:pt idx="34">
                  <c:v>4.306661184544424</c:v>
                </c:pt>
                <c:pt idx="35">
                  <c:v>4.16674385344074</c:v>
                </c:pt>
                <c:pt idx="36">
                  <c:v>4.098502611811047</c:v>
                </c:pt>
                <c:pt idx="37">
                  <c:v>4.072840722487016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ChinaMeatPerCap!$D$3</c:f>
              <c:strCache>
                <c:ptCount val="1"/>
                <c:pt idx="0">
                  <c:v>Pork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ChinaMeatPerCap!$A$6:$A$43</c:f>
              <c:numCach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ChinaMeatPerCap!$D$6:$D$43</c:f>
              <c:numCache>
                <c:ptCount val="38"/>
                <c:pt idx="0">
                  <c:v>7.649930824844807</c:v>
                </c:pt>
                <c:pt idx="1">
                  <c:v>7.550942817671637</c:v>
                </c:pt>
                <c:pt idx="2">
                  <c:v>7.482588028771375</c:v>
                </c:pt>
                <c:pt idx="3">
                  <c:v>8.132967077602023</c:v>
                </c:pt>
                <c:pt idx="4">
                  <c:v>10.195023638581114</c:v>
                </c:pt>
                <c:pt idx="5">
                  <c:v>11.372390069281137</c:v>
                </c:pt>
                <c:pt idx="6">
                  <c:v>11.757180073650273</c:v>
                </c:pt>
                <c:pt idx="7">
                  <c:v>12.357323809253872</c:v>
                </c:pt>
                <c:pt idx="8">
                  <c:v>12.596936870377222</c:v>
                </c:pt>
                <c:pt idx="9">
                  <c:v>13.623633044462395</c:v>
                </c:pt>
                <c:pt idx="10">
                  <c:v>15.412001019111466</c:v>
                </c:pt>
                <c:pt idx="11">
                  <c:v>16.546034354523588</c:v>
                </c:pt>
                <c:pt idx="12">
                  <c:v>16.621409874033482</c:v>
                </c:pt>
                <c:pt idx="13">
                  <c:v>18.017917310216998</c:v>
                </c:pt>
                <c:pt idx="14">
                  <c:v>18.634268716723028</c:v>
                </c:pt>
                <c:pt idx="15">
                  <c:v>19.711049634489875</c:v>
                </c:pt>
                <c:pt idx="16">
                  <c:v>20.89508111217214</c:v>
                </c:pt>
                <c:pt idx="17">
                  <c:v>22.324134879870254</c:v>
                </c:pt>
                <c:pt idx="18">
                  <c:v>23.886849449544194</c:v>
                </c:pt>
                <c:pt idx="19">
                  <c:v>26.522181768087805</c:v>
                </c:pt>
                <c:pt idx="20">
                  <c:v>29.969029065320576</c:v>
                </c:pt>
                <c:pt idx="21">
                  <c:v>25.647269508230746</c:v>
                </c:pt>
                <c:pt idx="22">
                  <c:v>28.901728010130626</c:v>
                </c:pt>
                <c:pt idx="23">
                  <c:v>30.97948414846713</c:v>
                </c:pt>
                <c:pt idx="24">
                  <c:v>31.735395786507777</c:v>
                </c:pt>
                <c:pt idx="25">
                  <c:v>31.187832329406906</c:v>
                </c:pt>
                <c:pt idx="26">
                  <c:v>31.590801643448184</c:v>
                </c:pt>
                <c:pt idx="27">
                  <c:v>31.895110269942524</c:v>
                </c:pt>
                <c:pt idx="28">
                  <c:v>32.560003823854025</c:v>
                </c:pt>
                <c:pt idx="29">
                  <c:v>33.07056970312887</c:v>
                </c:pt>
                <c:pt idx="30">
                  <c:v>34.49007690799231</c:v>
                </c:pt>
                <c:pt idx="31">
                  <c:v>35.00277725669513</c:v>
                </c:pt>
                <c:pt idx="32">
                  <c:v>32.31977590370919</c:v>
                </c:pt>
                <c:pt idx="33">
                  <c:v>35.15159253962132</c:v>
                </c:pt>
                <c:pt idx="34">
                  <c:v>36.57403357331926</c:v>
                </c:pt>
                <c:pt idx="35">
                  <c:v>38.13886478984933</c:v>
                </c:pt>
                <c:pt idx="36">
                  <c:v>37.10692098515292</c:v>
                </c:pt>
                <c:pt idx="37">
                  <c:v>38.4123623010543</c:v>
                </c:pt>
              </c:numCache>
            </c:numRef>
          </c:yVal>
          <c:smooth val="0"/>
        </c:ser>
        <c:axId val="5382595"/>
        <c:axId val="48443356"/>
      </c:scatterChart>
      <c:valAx>
        <c:axId val="5382595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USDA, UNPop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43356"/>
        <c:crosses val="autoZero"/>
        <c:crossBetween val="midCat"/>
        <c:dispUnits/>
      </c:valAx>
      <c:valAx>
        <c:axId val="48443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82595"/>
        <c:crosses val="autoZero"/>
        <c:crossBetween val="midCat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0.9585</cdr:x>
      <cdr:y>0.2395</cdr:y>
    </cdr:from>
    <cdr:to>
      <cdr:x>0.9995</cdr:x>
      <cdr:y>0.78075</cdr:y>
    </cdr:to>
    <cdr:sp>
      <cdr:nvSpPr>
        <cdr:cNvPr id="3" name="Text Box 5"/>
        <cdr:cNvSpPr txBox="1">
          <a:spLocks noChangeArrowheads="1"/>
        </cdr:cNvSpPr>
      </cdr:nvSpPr>
      <cdr:spPr>
        <a:xfrm>
          <a:off x="5686425" y="12001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6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7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8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9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0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11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2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13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4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15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6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17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8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19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20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1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22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3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24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5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26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7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28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9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30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31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32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33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34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35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36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37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38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39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40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41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42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43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44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45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46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47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48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49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0.836</cdr:x>
      <cdr:y>0.2645</cdr:y>
    </cdr:from>
    <cdr:to>
      <cdr:x>0.98025</cdr:x>
      <cdr:y>0.31925</cdr:y>
    </cdr:to>
    <cdr:sp>
      <cdr:nvSpPr>
        <cdr:cNvPr id="50" name="TextBox 6"/>
        <cdr:cNvSpPr txBox="1">
          <a:spLocks noChangeArrowheads="1"/>
        </cdr:cNvSpPr>
      </cdr:nvSpPr>
      <cdr:spPr>
        <a:xfrm>
          <a:off x="4953000" y="1323975"/>
          <a:ext cx="857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Pork</a:t>
          </a:r>
        </a:p>
      </cdr:txBody>
    </cdr:sp>
  </cdr:relSizeAnchor>
  <cdr:relSizeAnchor xmlns:cdr="http://schemas.openxmlformats.org/drawingml/2006/chartDrawing">
    <cdr:from>
      <cdr:x>0.80525</cdr:x>
      <cdr:y>0.65775</cdr:y>
    </cdr:from>
    <cdr:to>
      <cdr:x>0.96875</cdr:x>
      <cdr:y>0.712</cdr:y>
    </cdr:to>
    <cdr:sp>
      <cdr:nvSpPr>
        <cdr:cNvPr id="51" name="TextBox 9"/>
        <cdr:cNvSpPr txBox="1">
          <a:spLocks noChangeArrowheads="1"/>
        </cdr:cNvSpPr>
      </cdr:nvSpPr>
      <cdr:spPr>
        <a:xfrm>
          <a:off x="4772025" y="3295650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Chicken</a:t>
          </a:r>
        </a:p>
      </cdr:txBody>
    </cdr:sp>
  </cdr:relSizeAnchor>
  <cdr:relSizeAnchor xmlns:cdr="http://schemas.openxmlformats.org/drawingml/2006/chartDrawing">
    <cdr:from>
      <cdr:x>0.82675</cdr:x>
      <cdr:y>0.74475</cdr:y>
    </cdr:from>
    <cdr:to>
      <cdr:x>0.99325</cdr:x>
      <cdr:y>0.826</cdr:y>
    </cdr:to>
    <cdr:sp>
      <cdr:nvSpPr>
        <cdr:cNvPr id="52" name="TextBox 12"/>
        <cdr:cNvSpPr txBox="1">
          <a:spLocks noChangeArrowheads="1"/>
        </cdr:cNvSpPr>
      </cdr:nvSpPr>
      <cdr:spPr>
        <a:xfrm>
          <a:off x="4905375" y="3733800"/>
          <a:ext cx="990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Beef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USMeat"/>
      <sheetName val="USMeatGR"/>
      <sheetName val="USMeatPerCap"/>
      <sheetName val="USMeatPerCapGR"/>
      <sheetName val="ChinaMeat"/>
      <sheetName val="ChinaMeatGR"/>
      <sheetName val="ChinaMeatPerCap"/>
      <sheetName val="ChinaMeatperCapGR"/>
      <sheetName val="USChinaMeat"/>
      <sheetName val="USChinaMeatGR"/>
      <sheetName val="USChina2012GR"/>
      <sheetName val="USChinaMeatPerCap"/>
      <sheetName val="USChinaMeatPerCapGR"/>
      <sheetName val="ChinaUSPerCap2012GR"/>
      <sheetName val="USChinaPork"/>
      <sheetName val="USChinaPorkGR"/>
      <sheetName val="USChinaPorkPerCap"/>
      <sheetName val="USChinaPorkPerCapGR"/>
      <sheetName val="USChinaPoultry"/>
      <sheetName val="USChinaPoultryGR"/>
      <sheetName val="USChinaPoultryPerCap"/>
      <sheetName val="USChinaPoultryperCapGR"/>
      <sheetName val="USChinaBeef"/>
      <sheetName val="USChinaBeefGR"/>
      <sheetName val="USChinaBeefPerCap"/>
      <sheetName val="USChinaBeefPerCapGR"/>
      <sheetName val="USChinaAquacultureProd"/>
      <sheetName val="USChinaAquacultureProdGR"/>
      <sheetName val="USChinaFeedgrain"/>
      <sheetName val="USChinaFeedgrainGR"/>
      <sheetName val="USChinaSoymeal"/>
      <sheetName val="USChinaSoymealGR"/>
      <sheetName val="ChinaSoyImports"/>
      <sheetName val="ChinaSoyImportsG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7109375" style="10" customWidth="1"/>
    <col min="2" max="2" width="11.00390625" style="2" customWidth="1"/>
    <col min="3" max="3" width="12.28125" style="2" customWidth="1"/>
    <col min="4" max="4" width="9.140625" style="2" customWidth="1"/>
    <col min="5" max="5" width="11.00390625" style="2" customWidth="1"/>
    <col min="6" max="16384" width="9.140625" style="3" customWidth="1"/>
  </cols>
  <sheetData>
    <row r="1" ht="12.75">
      <c r="A1" s="1" t="s">
        <v>0</v>
      </c>
    </row>
    <row r="3" spans="1:5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2.75">
      <c r="A4" s="6" t="s">
        <v>6</v>
      </c>
      <c r="B4" s="11" t="s">
        <v>7</v>
      </c>
      <c r="C4" s="11"/>
      <c r="D4" s="11"/>
      <c r="E4" s="11"/>
    </row>
    <row r="5" spans="1:5" ht="12.75">
      <c r="A5" s="6"/>
      <c r="B5" s="7"/>
      <c r="C5" s="7"/>
      <c r="D5" s="7"/>
      <c r="E5" s="7"/>
    </row>
    <row r="6" spans="1:5" ht="12.75">
      <c r="A6" s="6">
        <v>1975</v>
      </c>
      <c r="B6" s="7" t="s">
        <v>8</v>
      </c>
      <c r="C6" s="7">
        <v>0.32566848368625034</v>
      </c>
      <c r="D6" s="7">
        <v>7.649930824844807</v>
      </c>
      <c r="E6" s="7">
        <f aca="true" t="shared" si="0" ref="E6:E43">SUM(B6:D6)</f>
        <v>7.9755993085310575</v>
      </c>
    </row>
    <row r="7" spans="1:5" ht="12.75">
      <c r="A7" s="6">
        <v>1976</v>
      </c>
      <c r="B7" s="7" t="s">
        <v>8</v>
      </c>
      <c r="C7" s="7">
        <v>0.348108348452705</v>
      </c>
      <c r="D7" s="7">
        <v>7.550942817671637</v>
      </c>
      <c r="E7" s="7">
        <f t="shared" si="0"/>
        <v>7.899051166124342</v>
      </c>
    </row>
    <row r="8" spans="1:5" ht="12.75">
      <c r="A8" s="6">
        <v>1977</v>
      </c>
      <c r="B8" s="7" t="s">
        <v>8</v>
      </c>
      <c r="C8" s="7">
        <v>0.3334297961611237</v>
      </c>
      <c r="D8" s="7">
        <v>7.482588028771375</v>
      </c>
      <c r="E8" s="7">
        <f t="shared" si="0"/>
        <v>7.816017824932499</v>
      </c>
    </row>
    <row r="9" spans="1:5" ht="12.75">
      <c r="A9" s="6">
        <v>1978</v>
      </c>
      <c r="B9" s="7" t="s">
        <v>8</v>
      </c>
      <c r="C9" s="7">
        <v>0.3237313551690585</v>
      </c>
      <c r="D9" s="7">
        <v>8.132967077602023</v>
      </c>
      <c r="E9" s="7">
        <f t="shared" si="0"/>
        <v>8.456698432771082</v>
      </c>
    </row>
    <row r="10" spans="1:5" ht="12.75">
      <c r="A10" s="6">
        <v>1979</v>
      </c>
      <c r="B10" s="7" t="s">
        <v>8</v>
      </c>
      <c r="C10" s="7">
        <v>0.23706960235301353</v>
      </c>
      <c r="D10" s="7">
        <v>10.195023638581114</v>
      </c>
      <c r="E10" s="7">
        <f t="shared" si="0"/>
        <v>10.432093240934128</v>
      </c>
    </row>
    <row r="11" spans="1:5" ht="12.75">
      <c r="A11" s="6">
        <v>1980</v>
      </c>
      <c r="B11" s="7" t="s">
        <v>8</v>
      </c>
      <c r="C11" s="7">
        <v>0.2736045907017821</v>
      </c>
      <c r="D11" s="7">
        <v>11.372390069281137</v>
      </c>
      <c r="E11" s="7">
        <f t="shared" si="0"/>
        <v>11.645994659982918</v>
      </c>
    </row>
    <row r="12" spans="1:5" ht="12.75">
      <c r="A12" s="6">
        <v>1981</v>
      </c>
      <c r="B12" s="7" t="s">
        <v>8</v>
      </c>
      <c r="C12" s="7">
        <v>0.2418058028460246</v>
      </c>
      <c r="D12" s="7">
        <v>11.757180073650273</v>
      </c>
      <c r="E12" s="7">
        <f t="shared" si="0"/>
        <v>11.998985876496299</v>
      </c>
    </row>
    <row r="13" spans="1:5" ht="12.75">
      <c r="A13" s="6">
        <v>1982</v>
      </c>
      <c r="B13" s="7" t="s">
        <v>8</v>
      </c>
      <c r="C13" s="7">
        <v>0.2513421082279375</v>
      </c>
      <c r="D13" s="7">
        <v>12.357323809253872</v>
      </c>
      <c r="E13" s="7">
        <f t="shared" si="0"/>
        <v>12.60866591748181</v>
      </c>
    </row>
    <row r="14" spans="1:5" ht="12.75">
      <c r="A14" s="6">
        <v>1983</v>
      </c>
      <c r="B14" s="7" t="s">
        <v>8</v>
      </c>
      <c r="C14" s="7">
        <v>0.2916815708389057</v>
      </c>
      <c r="D14" s="7">
        <v>12.596936870377222</v>
      </c>
      <c r="E14" s="7">
        <f t="shared" si="0"/>
        <v>12.888618441216128</v>
      </c>
    </row>
    <row r="15" spans="1:5" ht="12.75">
      <c r="A15" s="6">
        <v>1984</v>
      </c>
      <c r="B15" s="7" t="s">
        <v>8</v>
      </c>
      <c r="C15" s="7">
        <v>0.3440990990487892</v>
      </c>
      <c r="D15" s="7">
        <v>13.623633044462395</v>
      </c>
      <c r="E15" s="7">
        <f t="shared" si="0"/>
        <v>13.967732143511183</v>
      </c>
    </row>
    <row r="16" spans="1:5" ht="12.75">
      <c r="A16" s="6">
        <v>1985</v>
      </c>
      <c r="B16" s="7" t="s">
        <v>8</v>
      </c>
      <c r="C16" s="7">
        <v>0.4277956558977145</v>
      </c>
      <c r="D16" s="7">
        <v>15.412001019111466</v>
      </c>
      <c r="E16" s="7">
        <f t="shared" si="0"/>
        <v>15.83979667500918</v>
      </c>
    </row>
    <row r="17" spans="1:5" ht="12.75">
      <c r="A17" s="6">
        <v>1986</v>
      </c>
      <c r="B17" s="7" t="s">
        <v>8</v>
      </c>
      <c r="C17" s="7">
        <v>0.5243100884559452</v>
      </c>
      <c r="D17" s="7">
        <v>16.546034354523588</v>
      </c>
      <c r="E17" s="7">
        <f t="shared" si="0"/>
        <v>17.070344442979533</v>
      </c>
    </row>
    <row r="18" spans="1:5" ht="12.75">
      <c r="A18" s="6">
        <v>1987</v>
      </c>
      <c r="B18" s="7">
        <v>1.3993891832896115</v>
      </c>
      <c r="C18" s="7">
        <v>0.6951154385581251</v>
      </c>
      <c r="D18" s="7">
        <v>16.621409874033482</v>
      </c>
      <c r="E18" s="7">
        <f t="shared" si="0"/>
        <v>18.71591449588122</v>
      </c>
    </row>
    <row r="19" spans="1:5" ht="12.75">
      <c r="A19" s="6">
        <v>1988</v>
      </c>
      <c r="B19" s="7">
        <v>1.7976488529037855</v>
      </c>
      <c r="C19" s="7">
        <v>0.814165612737987</v>
      </c>
      <c r="D19" s="7">
        <v>18.017917310216998</v>
      </c>
      <c r="E19" s="7">
        <f t="shared" si="0"/>
        <v>20.62973177585877</v>
      </c>
    </row>
    <row r="20" spans="1:5" ht="12.75">
      <c r="A20" s="6">
        <v>1989</v>
      </c>
      <c r="B20" s="7">
        <v>1.8319635404264687</v>
      </c>
      <c r="C20" s="7">
        <v>0.8995853863245599</v>
      </c>
      <c r="D20" s="7">
        <v>18.634268716723028</v>
      </c>
      <c r="E20" s="7">
        <f t="shared" si="0"/>
        <v>21.365817643474056</v>
      </c>
    </row>
    <row r="21" spans="1:5" ht="12.75">
      <c r="A21" s="6">
        <v>1990</v>
      </c>
      <c r="B21" s="7">
        <v>2.100951819456104</v>
      </c>
      <c r="C21" s="7">
        <v>0.961408126858342</v>
      </c>
      <c r="D21" s="7">
        <v>19.711049634489875</v>
      </c>
      <c r="E21" s="7">
        <f t="shared" si="0"/>
        <v>22.77340958080432</v>
      </c>
    </row>
    <row r="22" spans="1:5" ht="12.75">
      <c r="A22" s="6">
        <v>1991</v>
      </c>
      <c r="B22" s="7">
        <v>2.6352526539738026</v>
      </c>
      <c r="C22" s="7">
        <v>1.1311169449714293</v>
      </c>
      <c r="D22" s="7">
        <v>20.89508111217214</v>
      </c>
      <c r="E22" s="7">
        <f t="shared" si="0"/>
        <v>24.66145071111737</v>
      </c>
    </row>
    <row r="23" spans="1:5" ht="12.75">
      <c r="A23" s="6">
        <v>1992</v>
      </c>
      <c r="B23" s="7">
        <v>2.972183379150282</v>
      </c>
      <c r="C23" s="7">
        <v>1.471200991282805</v>
      </c>
      <c r="D23" s="7">
        <v>22.324134879870254</v>
      </c>
      <c r="E23" s="7">
        <f t="shared" si="0"/>
        <v>26.76751925030334</v>
      </c>
    </row>
    <row r="24" spans="1:5" ht="12.75">
      <c r="A24" s="6">
        <v>1993</v>
      </c>
      <c r="B24" s="7">
        <v>3.7478310311234555</v>
      </c>
      <c r="C24" s="7">
        <v>1.8373205324295456</v>
      </c>
      <c r="D24" s="7">
        <v>23.886849449544194</v>
      </c>
      <c r="E24" s="7">
        <f t="shared" si="0"/>
        <v>29.472001013097195</v>
      </c>
    </row>
    <row r="25" spans="1:5" ht="12.75">
      <c r="A25" s="6">
        <v>1994</v>
      </c>
      <c r="B25" s="7">
        <v>5.076891730797865</v>
      </c>
      <c r="C25" s="7">
        <v>2.526793982738085</v>
      </c>
      <c r="D25" s="7">
        <v>26.522181768087805</v>
      </c>
      <c r="E25" s="7">
        <f t="shared" si="0"/>
        <v>34.12586748162376</v>
      </c>
    </row>
    <row r="26" spans="1:5" ht="12.75">
      <c r="A26" s="6">
        <v>1995</v>
      </c>
      <c r="B26" s="7">
        <v>6.34521001842022</v>
      </c>
      <c r="C26" s="7">
        <v>3.336939605948372</v>
      </c>
      <c r="D26" s="7">
        <v>29.969029065320576</v>
      </c>
      <c r="E26" s="7">
        <f t="shared" si="0"/>
        <v>39.65117868968917</v>
      </c>
    </row>
    <row r="27" spans="1:5" ht="12.75">
      <c r="A27" s="6">
        <v>1996</v>
      </c>
      <c r="B27" s="7">
        <v>7.330354512035424</v>
      </c>
      <c r="C27" s="7">
        <v>2.819429856264626</v>
      </c>
      <c r="D27" s="7">
        <v>25.647269508230746</v>
      </c>
      <c r="E27" s="7">
        <f t="shared" si="0"/>
        <v>35.797053876530796</v>
      </c>
    </row>
    <row r="28" spans="1:5" ht="12.75">
      <c r="A28" s="6">
        <v>1997</v>
      </c>
      <c r="B28" s="7">
        <v>6.012037674737033</v>
      </c>
      <c r="C28" s="7">
        <v>3.4923459913851382</v>
      </c>
      <c r="D28" s="7">
        <v>28.901728010130626</v>
      </c>
      <c r="E28" s="7">
        <f t="shared" si="0"/>
        <v>38.4061116762528</v>
      </c>
    </row>
    <row r="29" spans="1:5" ht="12.75">
      <c r="A29" s="6">
        <v>1998</v>
      </c>
      <c r="B29" s="7">
        <v>6.560342510790811</v>
      </c>
      <c r="C29" s="7">
        <v>3.78456664004249</v>
      </c>
      <c r="D29" s="7">
        <v>30.97948414846713</v>
      </c>
      <c r="E29" s="7">
        <f t="shared" si="0"/>
        <v>41.32439329930043</v>
      </c>
    </row>
    <row r="30" spans="1:5" ht="12.75">
      <c r="A30" s="6">
        <v>1999</v>
      </c>
      <c r="B30" s="7">
        <v>6.93144871694303</v>
      </c>
      <c r="C30" s="7">
        <v>3.983399566197386</v>
      </c>
      <c r="D30" s="7">
        <v>31.735395786507777</v>
      </c>
      <c r="E30" s="7">
        <f t="shared" si="0"/>
        <v>42.650244069648195</v>
      </c>
    </row>
    <row r="31" spans="1:5" ht="12.75">
      <c r="A31" s="6">
        <v>2000</v>
      </c>
      <c r="B31" s="7">
        <v>7.401210405753242</v>
      </c>
      <c r="C31" s="7">
        <v>4.018542858441555</v>
      </c>
      <c r="D31" s="7">
        <v>31.187832329406906</v>
      </c>
      <c r="E31" s="7">
        <f t="shared" si="0"/>
        <v>42.607585593601705</v>
      </c>
    </row>
    <row r="32" spans="1:5" ht="12.75">
      <c r="A32" s="6">
        <v>2001</v>
      </c>
      <c r="B32" s="7">
        <v>7.228244606899453</v>
      </c>
      <c r="C32" s="7">
        <v>3.95334976226654</v>
      </c>
      <c r="D32" s="7">
        <v>31.590801643448184</v>
      </c>
      <c r="E32" s="7">
        <f t="shared" si="0"/>
        <v>42.77239601261418</v>
      </c>
    </row>
    <row r="33" spans="1:5" ht="12.75">
      <c r="A33" s="6">
        <v>2002</v>
      </c>
      <c r="B33" s="7">
        <v>7.431175758614426</v>
      </c>
      <c r="C33" s="7">
        <v>4.054641105631606</v>
      </c>
      <c r="D33" s="7">
        <v>31.895110269942524</v>
      </c>
      <c r="E33" s="7">
        <f t="shared" si="0"/>
        <v>43.38092713418855</v>
      </c>
    </row>
    <row r="34" spans="1:5" ht="12.75">
      <c r="A34" s="6">
        <v>2003</v>
      </c>
      <c r="B34" s="7">
        <v>7.70297338344591</v>
      </c>
      <c r="C34" s="7">
        <v>4.186650694706374</v>
      </c>
      <c r="D34" s="7">
        <v>32.560003823854025</v>
      </c>
      <c r="E34" s="7">
        <f t="shared" si="0"/>
        <v>44.44962790200631</v>
      </c>
    </row>
    <row r="35" spans="1:5" ht="12.75">
      <c r="A35" s="6">
        <v>2004</v>
      </c>
      <c r="B35" s="7">
        <v>7.635987624314642</v>
      </c>
      <c r="C35" s="7">
        <v>4.279720785110795</v>
      </c>
      <c r="D35" s="7">
        <v>33.07056970312887</v>
      </c>
      <c r="E35" s="7">
        <f t="shared" si="0"/>
        <v>44.9862781125543</v>
      </c>
    </row>
    <row r="36" spans="1:5" ht="12.75">
      <c r="A36" s="6">
        <v>2005</v>
      </c>
      <c r="B36" s="7">
        <v>7.714171173882313</v>
      </c>
      <c r="C36" s="7">
        <v>4.293383262632627</v>
      </c>
      <c r="D36" s="7">
        <v>34.49007690799231</v>
      </c>
      <c r="E36" s="7">
        <f t="shared" si="0"/>
        <v>46.497631344507255</v>
      </c>
    </row>
    <row r="37" spans="1:5" ht="12.75">
      <c r="A37" s="6">
        <v>2006</v>
      </c>
      <c r="B37" s="7">
        <v>7.889203349615014</v>
      </c>
      <c r="C37" s="7">
        <v>4.329895426285667</v>
      </c>
      <c r="D37" s="7">
        <v>35.00277725669513</v>
      </c>
      <c r="E37" s="7">
        <f>SUM(B37:D37)</f>
        <v>47.221876032595816</v>
      </c>
    </row>
    <row r="38" spans="1:5" ht="12.75">
      <c r="A38" s="6">
        <v>2007</v>
      </c>
      <c r="B38" s="7">
        <v>8.63802954673005</v>
      </c>
      <c r="C38" s="7">
        <v>4.589544389042292</v>
      </c>
      <c r="D38" s="7">
        <v>32.31977590370919</v>
      </c>
      <c r="E38" s="7">
        <f t="shared" si="0"/>
        <v>45.547349839481534</v>
      </c>
    </row>
    <row r="39" spans="1:5" ht="12.75">
      <c r="A39" s="6">
        <v>2008</v>
      </c>
      <c r="B39" s="7">
        <v>8.999638843002577</v>
      </c>
      <c r="C39" s="7">
        <v>4.5773635741555685</v>
      </c>
      <c r="D39" s="7">
        <v>35.15159253962132</v>
      </c>
      <c r="E39" s="7">
        <f t="shared" si="0"/>
        <v>48.72859495677946</v>
      </c>
    </row>
    <row r="40" spans="1:5" ht="12.75">
      <c r="A40" s="6">
        <v>2009</v>
      </c>
      <c r="B40" s="7">
        <v>9.146692131377183</v>
      </c>
      <c r="C40" s="7">
        <v>4.306661184544424</v>
      </c>
      <c r="D40" s="7">
        <v>36.57403357331926</v>
      </c>
      <c r="E40" s="7">
        <f t="shared" si="0"/>
        <v>50.02738688924087</v>
      </c>
    </row>
    <row r="41" spans="1:5" ht="12.75">
      <c r="A41" s="6">
        <v>2010</v>
      </c>
      <c r="B41" s="7">
        <v>9.287015241064823</v>
      </c>
      <c r="C41" s="7">
        <v>4.16674385344074</v>
      </c>
      <c r="D41" s="7">
        <v>38.13886478984933</v>
      </c>
      <c r="E41" s="7">
        <f t="shared" si="0"/>
        <v>51.59262388435489</v>
      </c>
    </row>
    <row r="42" spans="1:5" ht="12.75">
      <c r="A42" s="6">
        <v>2011</v>
      </c>
      <c r="B42" s="7">
        <v>9.658158879724928</v>
      </c>
      <c r="C42" s="7">
        <v>4.098502611811047</v>
      </c>
      <c r="D42" s="7">
        <v>37.10692098515292</v>
      </c>
      <c r="E42" s="7">
        <f t="shared" si="0"/>
        <v>50.86358247668889</v>
      </c>
    </row>
    <row r="43" spans="1:5" ht="12.75">
      <c r="A43" s="8">
        <v>2012</v>
      </c>
      <c r="B43" s="9">
        <v>9.986697059056679</v>
      </c>
      <c r="C43" s="9">
        <v>4.072840722487016</v>
      </c>
      <c r="D43" s="9">
        <v>38.4123623010543</v>
      </c>
      <c r="E43" s="9">
        <f t="shared" si="0"/>
        <v>52.471900082598</v>
      </c>
    </row>
    <row r="45" ht="12.75">
      <c r="A45" s="10" t="s">
        <v>9</v>
      </c>
    </row>
    <row r="46" ht="12.75">
      <c r="A46" s="10" t="s">
        <v>10</v>
      </c>
    </row>
    <row r="48" spans="1:6" ht="65.25" customHeight="1">
      <c r="A48" s="12" t="s">
        <v>11</v>
      </c>
      <c r="B48" s="12"/>
      <c r="C48" s="12"/>
      <c r="D48" s="12"/>
      <c r="E48" s="12"/>
      <c r="F48" s="12"/>
    </row>
  </sheetData>
  <sheetProtection/>
  <mergeCells count="2">
    <mergeCell ref="B4:E4"/>
    <mergeCell ref="A48:F4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2012-04-20T17:59:35Z</dcterms:created>
  <dcterms:modified xsi:type="dcterms:W3CDTF">2012-04-23T11:49:40Z</dcterms:modified>
  <cp:category/>
  <cp:version/>
  <cp:contentType/>
  <cp:contentStatus/>
</cp:coreProperties>
</file>