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1250"/>
  </bookViews>
  <sheets>
    <sheet name="Fish Prod" sheetId="1" r:id="rId1"/>
    <sheet name="Fish Prod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_xlnm.Print_Area" localSheetId="0">'Fish Prod'!$A$1:$H$72</definedName>
    <definedName name="S">#REF!</definedName>
    <definedName name="T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<sst xmlns="http://schemas.openxmlformats.org/spreadsheetml/2006/main" count="8" uniqueCount="8">
  <si>
    <t>World Wild Fish Catch and Farmed Fish Production, 1950-2012</t>
  </si>
  <si>
    <t>Year</t>
  </si>
  <si>
    <t>Wild Catch</t>
  </si>
  <si>
    <t>Farmed Fish</t>
  </si>
  <si>
    <t>Total Fish Production</t>
  </si>
  <si>
    <t>Million Tons</t>
  </si>
  <si>
    <t>Notes: Fish data include fishes, crustaceans, mollusks, and various other aquatic animals. Crocodiles, alligators, and aquatic mammals are excluded. Figures for 2012 are preliminary.</t>
  </si>
  <si>
    <r>
      <t xml:space="preserve">Source: Compiled by Earth Policy Institute with 1950-2011 from U.N. Food and Agriculture Organization (FAO), </t>
    </r>
    <r>
      <rPr>
        <i/>
        <sz val="10"/>
        <color theme="1"/>
        <rFont val="Arial"/>
        <family val="2"/>
      </rPr>
      <t>Global Capture Production</t>
    </r>
    <r>
      <rPr>
        <sz val="10"/>
        <color theme="1"/>
        <rFont val="Arial"/>
        <family val="2"/>
      </rPr>
      <t xml:space="preserve"> and</t>
    </r>
    <r>
      <rPr>
        <i/>
        <sz val="10"/>
        <color theme="1"/>
        <rFont val="Arial"/>
        <family val="2"/>
      </rPr>
      <t xml:space="preserve"> Global Aquaculture Production</t>
    </r>
    <r>
      <rPr>
        <sz val="10"/>
        <color theme="1"/>
        <rFont val="Arial"/>
        <family val="2"/>
      </rPr>
      <t xml:space="preserve">, electronic databases, at www.fao.org/fishery/topic/16140/en, updated March 2013; 2012 figures from FAO, </t>
    </r>
    <r>
      <rPr>
        <i/>
        <sz val="10"/>
        <color theme="1"/>
        <rFont val="Arial"/>
        <family val="2"/>
      </rPr>
      <t>Globefish Highlights</t>
    </r>
    <r>
      <rPr>
        <sz val="10"/>
        <color theme="1"/>
        <rFont val="Arial"/>
        <family val="2"/>
      </rPr>
      <t xml:space="preserve"> no. 2/2013 (Rome: April 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</si>
</sst>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yyyy"/>
  </numFmts>
  <fonts count="4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2"/>
      <color theme="1"/>
      <name val="Times New Roman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6" fillId="0" borderId="0"/>
    <xf numFmtId="0" fontId="2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3" fontId="15" fillId="33" borderId="12">
      <alignment horizontal="right" vertical="center" indent="1"/>
    </xf>
    <xf numFmtId="3" fontId="16" fillId="33" borderId="12">
      <alignment horizontal="right" vertical="center" indent="1"/>
    </xf>
    <xf numFmtId="0" fontId="17" fillId="33" borderId="12">
      <alignment horizontal="left" vertical="center" indent="1"/>
    </xf>
    <xf numFmtId="0" fontId="18" fillId="34" borderId="12">
      <alignment horizontal="center" vertical="center"/>
    </xf>
    <xf numFmtId="3" fontId="15" fillId="33" borderId="12">
      <alignment horizontal="right" vertical="center" indent="1"/>
    </xf>
    <xf numFmtId="0" fontId="6" fillId="33" borderId="0"/>
    <xf numFmtId="3" fontId="16" fillId="33" borderId="12">
      <alignment horizontal="right" vertical="center" indent="1"/>
    </xf>
    <xf numFmtId="0" fontId="19" fillId="33" borderId="13"/>
    <xf numFmtId="0" fontId="20" fillId="35" borderId="12">
      <alignment horizontal="left" vertical="center" indent="1"/>
    </xf>
    <xf numFmtId="0" fontId="17" fillId="33" borderId="12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1" fillId="36" borderId="14" applyAlignment="0">
      <alignment horizontal="center"/>
    </xf>
    <xf numFmtId="166" fontId="6" fillId="0" borderId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ill="0" applyBorder="0" applyAlignment="0" applyProtection="0"/>
    <xf numFmtId="0" fontId="23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37" borderId="0">
      <alignment horizontal="centerContinuous" wrapText="1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9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8" borderId="8" applyNumberFormat="0" applyFont="0" applyAlignment="0" applyProtection="0"/>
    <xf numFmtId="0" fontId="33" fillId="6" borderId="5" applyNumberFormat="0" applyAlignment="0" applyProtection="0"/>
    <xf numFmtId="9" fontId="6" fillId="0" borderId="0" applyFont="0" applyFill="0" applyBorder="0" applyAlignment="0" applyProtection="0"/>
    <xf numFmtId="0" fontId="34" fillId="0" borderId="0" applyNumberFormat="0" applyBorder="0" applyAlignment="0">
      <alignment horizontal="left" vertical="center"/>
    </xf>
    <xf numFmtId="0" fontId="35" fillId="38" borderId="0">
      <alignment horizontal="left" vertical="center"/>
    </xf>
    <xf numFmtId="0" fontId="36" fillId="0" borderId="10">
      <alignment horizontal="left" vertical="center"/>
    </xf>
    <xf numFmtId="0" fontId="37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</cellStyleXfs>
  <cellXfs count="31">
    <xf numFmtId="0" fontId="0" fillId="0" borderId="0" xfId="0"/>
    <xf numFmtId="0" fontId="7" fillId="0" borderId="0" xfId="1" applyFont="1" applyAlignment="1">
      <alignment horizontal="left" vertical="top"/>
    </xf>
    <xf numFmtId="0" fontId="2" fillId="0" borderId="0" xfId="2"/>
    <xf numFmtId="0" fontId="6" fillId="0" borderId="10" xfId="1" applyBorder="1" applyAlignment="1">
      <alignment horizontal="left" wrapText="1"/>
    </xf>
    <xf numFmtId="0" fontId="6" fillId="0" borderId="10" xfId="1" applyBorder="1" applyAlignment="1">
      <alignment horizontal="right" wrapText="1"/>
    </xf>
    <xf numFmtId="0" fontId="6" fillId="0" borderId="10" xfId="1" applyBorder="1" applyAlignment="1">
      <alignment horizontal="right" vertical="top" wrapText="1"/>
    </xf>
    <xf numFmtId="0" fontId="2" fillId="0" borderId="0" xfId="2" applyFont="1"/>
    <xf numFmtId="0" fontId="6" fillId="0" borderId="0" xfId="1" applyAlignment="1">
      <alignment horizontal="left" vertical="top" wrapText="1"/>
    </xf>
    <xf numFmtId="0" fontId="6" fillId="0" borderId="11" xfId="1" applyBorder="1" applyAlignment="1">
      <alignment horizontal="center" vertical="top" wrapText="1"/>
    </xf>
    <xf numFmtId="0" fontId="6" fillId="0" borderId="0" xfId="1" applyAlignment="1">
      <alignment horizontal="left" vertical="top"/>
    </xf>
    <xf numFmtId="0" fontId="2" fillId="0" borderId="0" xfId="2" applyBorder="1"/>
    <xf numFmtId="164" fontId="2" fillId="0" borderId="0" xfId="2" applyNumberFormat="1" applyFill="1"/>
    <xf numFmtId="165" fontId="2" fillId="0" borderId="0" xfId="2" applyNumberFormat="1" applyFill="1"/>
    <xf numFmtId="165" fontId="2" fillId="0" borderId="0" xfId="2" applyNumberFormat="1"/>
    <xf numFmtId="165" fontId="1" fillId="0" borderId="0" xfId="0" applyNumberFormat="1" applyFont="1" applyBorder="1"/>
    <xf numFmtId="164" fontId="2" fillId="0" borderId="0" xfId="2" applyNumberFormat="1"/>
    <xf numFmtId="164" fontId="1" fillId="0" borderId="0" xfId="2" applyNumberFormat="1" applyFont="1"/>
    <xf numFmtId="165" fontId="6" fillId="0" borderId="0" xfId="0" applyNumberFormat="1" applyFont="1" applyFill="1" applyBorder="1" applyAlignment="1">
      <alignment horizontal="right" vertical="top"/>
    </xf>
    <xf numFmtId="2" fontId="2" fillId="0" borderId="0" xfId="2" applyNumberFormat="1"/>
    <xf numFmtId="165" fontId="1" fillId="0" borderId="0" xfId="0" applyNumberFormat="1" applyFont="1" applyFill="1" applyBorder="1"/>
    <xf numFmtId="0" fontId="1" fillId="0" borderId="0" xfId="1" applyFont="1" applyAlignment="1">
      <alignment horizontal="left" vertical="top"/>
    </xf>
    <xf numFmtId="164" fontId="2" fillId="0" borderId="0" xfId="2" applyNumberFormat="1" applyBorder="1"/>
    <xf numFmtId="165" fontId="2" fillId="0" borderId="0" xfId="2" applyNumberFormat="1" applyBorder="1"/>
    <xf numFmtId="0" fontId="6" fillId="0" borderId="0" xfId="1" applyBorder="1" applyAlignment="1">
      <alignment horizontal="left" vertical="top"/>
    </xf>
    <xf numFmtId="164" fontId="2" fillId="0" borderId="0" xfId="2" applyNumberFormat="1" applyFill="1" applyBorder="1"/>
    <xf numFmtId="165" fontId="2" fillId="0" borderId="0" xfId="2" applyNumberFormat="1" applyFill="1" applyBorder="1"/>
    <xf numFmtId="0" fontId="6" fillId="0" borderId="10" xfId="1" applyBorder="1" applyAlignment="1">
      <alignment horizontal="left" vertical="top"/>
    </xf>
    <xf numFmtId="164" fontId="2" fillId="0" borderId="10" xfId="2" applyNumberFormat="1" applyBorder="1"/>
    <xf numFmtId="165" fontId="2" fillId="0" borderId="10" xfId="2" applyNumberFormat="1" applyBorder="1"/>
    <xf numFmtId="0" fontId="1" fillId="0" borderId="0" xfId="2" applyFont="1" applyAlignment="1">
      <alignment horizontal="left" vertical="top" wrapText="1"/>
    </xf>
    <xf numFmtId="0" fontId="2" fillId="0" borderId="0" xfId="2" applyFill="1"/>
  </cellXfs>
  <cellStyles count="9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lsAltDataPrezn1" xfId="30"/>
    <cellStyle name="clsAltMRVDataPrezn1" xfId="31"/>
    <cellStyle name="clsAltRowHeader" xfId="32"/>
    <cellStyle name="clsColumnHeader" xfId="33"/>
    <cellStyle name="clsDataPrezn1" xfId="34"/>
    <cellStyle name="clsDefault" xfId="35"/>
    <cellStyle name="clsMRVDataPrezn1" xfId="36"/>
    <cellStyle name="clsMRVRow" xfId="37"/>
    <cellStyle name="clsReportHeader" xfId="38"/>
    <cellStyle name="clsRowHeader" xfId="39"/>
    <cellStyle name="Comma 2" xfId="40"/>
    <cellStyle name="Comma 3" xfId="41"/>
    <cellStyle name="Comma0" xfId="42"/>
    <cellStyle name="Currency 2" xfId="43"/>
    <cellStyle name="Currency0" xfId="44"/>
    <cellStyle name="Data_Green_dec1" xfId="45"/>
    <cellStyle name="Date" xfId="46"/>
    <cellStyle name="Explanatory Text 2" xfId="47"/>
    <cellStyle name="Fixed" xfId="48"/>
    <cellStyle name="Good 2" xfId="49"/>
    <cellStyle name="Heading 1 2" xfId="50"/>
    <cellStyle name="Heading 2 2" xfId="51"/>
    <cellStyle name="Heading 3 2" xfId="52"/>
    <cellStyle name="Heading 4 2" xfId="53"/>
    <cellStyle name="Hed Top" xfId="54"/>
    <cellStyle name="Hyperlink 2" xfId="55"/>
    <cellStyle name="Hyperlink 3" xfId="56"/>
    <cellStyle name="Input 2" xfId="57"/>
    <cellStyle name="Linked Cell 2" xfId="58"/>
    <cellStyle name="Neutral 2" xfId="59"/>
    <cellStyle name="Normal" xfId="0" builtinId="0"/>
    <cellStyle name="Normal 10" xfId="60"/>
    <cellStyle name="Normal 15" xfId="61"/>
    <cellStyle name="Normal 2" xfId="1"/>
    <cellStyle name="Normal 2 2" xfId="62"/>
    <cellStyle name="Normal 2 2 2" xfId="63"/>
    <cellStyle name="Normal 2 3" xfId="64"/>
    <cellStyle name="Normal 2 4" xfId="65"/>
    <cellStyle name="Normal 2 6" xfId="66"/>
    <cellStyle name="Normal 3" xfId="2"/>
    <cellStyle name="Normal 3 2" xfId="67"/>
    <cellStyle name="Normal 3 3" xfId="68"/>
    <cellStyle name="Normal 4" xfId="69"/>
    <cellStyle name="Normal 4 2" xfId="70"/>
    <cellStyle name="Normal 4 3" xfId="71"/>
    <cellStyle name="Normal 4 4" xfId="72"/>
    <cellStyle name="Normal 5" xfId="73"/>
    <cellStyle name="Normal 5 2" xfId="74"/>
    <cellStyle name="Normal 6" xfId="75"/>
    <cellStyle name="Normal 7" xfId="76"/>
    <cellStyle name="Normal 8" xfId="77"/>
    <cellStyle name="Normal 9" xfId="78"/>
    <cellStyle name="Normal 9 2" xfId="79"/>
    <cellStyle name="Note 2" xfId="80"/>
    <cellStyle name="Output 2" xfId="81"/>
    <cellStyle name="Percent 2" xfId="82"/>
    <cellStyle name="SectionCalcHeader" xfId="83"/>
    <cellStyle name="SectionHead" xfId="84"/>
    <cellStyle name="SectionSubhead" xfId="85"/>
    <cellStyle name="Source Text" xfId="86"/>
    <cellStyle name="Style 1" xfId="87"/>
    <cellStyle name="Style 29" xfId="88"/>
    <cellStyle name="Total 2" xfId="89"/>
    <cellStyle name="Warning Text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World Wild Fish Catch and Farmed Fish Production, 1950-2012</a:t>
            </a:r>
          </a:p>
        </c:rich>
      </c:tx>
      <c:layout>
        <c:manualLayout>
          <c:xMode val="edge"/>
          <c:yMode val="edge"/>
          <c:x val="0.17381596468467542"/>
          <c:y val="1.9342359767891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65"/>
          <c:y val="0.13152804642166344"/>
          <c:w val="0.83467603898030462"/>
          <c:h val="0.74274661508704065"/>
        </c:manualLayout>
      </c:layout>
      <c:scatterChart>
        <c:scatterStyle val="smoothMarker"/>
        <c:varyColors val="0"/>
        <c:ser>
          <c:idx val="0"/>
          <c:order val="0"/>
          <c:tx>
            <c:v>Wild Catch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1"/>
              <c:layout>
                <c:manualLayout>
                  <c:x val="8.1081039421458931E-2"/>
                  <c:y val="-1.4884986572036329E-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Wild Catch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Prod'!$B$6:$B$68</c:f>
              <c:numCache>
                <c:formatCode>#,##0.0</c:formatCode>
                <c:ptCount val="63"/>
                <c:pt idx="0">
                  <c:v>17.157306999999999</c:v>
                </c:pt>
                <c:pt idx="1">
                  <c:v>19.231653000000001</c:v>
                </c:pt>
                <c:pt idx="2">
                  <c:v>21.132379</c:v>
                </c:pt>
                <c:pt idx="3">
                  <c:v>21.471807999999999</c:v>
                </c:pt>
                <c:pt idx="4">
                  <c:v>23.159175000000001</c:v>
                </c:pt>
                <c:pt idx="5">
                  <c:v>24.314194000000001</c:v>
                </c:pt>
                <c:pt idx="6">
                  <c:v>25.902159999999999</c:v>
                </c:pt>
                <c:pt idx="7">
                  <c:v>26.119273</c:v>
                </c:pt>
                <c:pt idx="8">
                  <c:v>26.608767</c:v>
                </c:pt>
                <c:pt idx="9">
                  <c:v>28.855219999999999</c:v>
                </c:pt>
                <c:pt idx="10">
                  <c:v>30.901541999999999</c:v>
                </c:pt>
                <c:pt idx="11">
                  <c:v>34.502524999999999</c:v>
                </c:pt>
                <c:pt idx="12">
                  <c:v>37.482545000000002</c:v>
                </c:pt>
                <c:pt idx="13">
                  <c:v>38.166006000000003</c:v>
                </c:pt>
                <c:pt idx="14">
                  <c:v>42.267059000000003</c:v>
                </c:pt>
                <c:pt idx="15">
                  <c:v>42.611350000000002</c:v>
                </c:pt>
                <c:pt idx="16">
                  <c:v>46.217970000000001</c:v>
                </c:pt>
                <c:pt idx="17">
                  <c:v>49.130552000000002</c:v>
                </c:pt>
                <c:pt idx="18">
                  <c:v>52.121505999999997</c:v>
                </c:pt>
                <c:pt idx="19">
                  <c:v>50.204410000000003</c:v>
                </c:pt>
                <c:pt idx="20">
                  <c:v>55.351514999999999</c:v>
                </c:pt>
                <c:pt idx="21">
                  <c:v>55.415382000000001</c:v>
                </c:pt>
                <c:pt idx="22">
                  <c:v>50.633631000000001</c:v>
                </c:pt>
                <c:pt idx="23">
                  <c:v>50.319543000000003</c:v>
                </c:pt>
                <c:pt idx="24">
                  <c:v>53.125666000000002</c:v>
                </c:pt>
                <c:pt idx="25">
                  <c:v>51.790616999999997</c:v>
                </c:pt>
                <c:pt idx="26">
                  <c:v>55.103450000000002</c:v>
                </c:pt>
                <c:pt idx="27">
                  <c:v>54.525286000000001</c:v>
                </c:pt>
                <c:pt idx="28">
                  <c:v>56.944659000000001</c:v>
                </c:pt>
                <c:pt idx="29">
                  <c:v>57.468902</c:v>
                </c:pt>
                <c:pt idx="30">
                  <c:v>57.581617999999999</c:v>
                </c:pt>
                <c:pt idx="31">
                  <c:v>59.934570999999998</c:v>
                </c:pt>
                <c:pt idx="32">
                  <c:v>61.324772000000003</c:v>
                </c:pt>
                <c:pt idx="33">
                  <c:v>61.409726999999997</c:v>
                </c:pt>
                <c:pt idx="34">
                  <c:v>66.367767000000001</c:v>
                </c:pt>
                <c:pt idx="35">
                  <c:v>67.939603000000005</c:v>
                </c:pt>
                <c:pt idx="36">
                  <c:v>72.810524999999998</c:v>
                </c:pt>
                <c:pt idx="37">
                  <c:v>73.443409000000003</c:v>
                </c:pt>
                <c:pt idx="38">
                  <c:v>87.358011000000005</c:v>
                </c:pt>
                <c:pt idx="39">
                  <c:v>87.925202999999996</c:v>
                </c:pt>
                <c:pt idx="40">
                  <c:v>84.152457999999996</c:v>
                </c:pt>
                <c:pt idx="41">
                  <c:v>83.251354000000006</c:v>
                </c:pt>
                <c:pt idx="42">
                  <c:v>85.066883000000004</c:v>
                </c:pt>
                <c:pt idx="43">
                  <c:v>86.411049000000006</c:v>
                </c:pt>
                <c:pt idx="44">
                  <c:v>91.969930000000005</c:v>
                </c:pt>
                <c:pt idx="45">
                  <c:v>92.052823000000004</c:v>
                </c:pt>
                <c:pt idx="46">
                  <c:v>93.632165999999998</c:v>
                </c:pt>
                <c:pt idx="47">
                  <c:v>92.923176999999995</c:v>
                </c:pt>
                <c:pt idx="48">
                  <c:v>85.540931</c:v>
                </c:pt>
                <c:pt idx="49">
                  <c:v>91.352155999999994</c:v>
                </c:pt>
                <c:pt idx="50">
                  <c:v>93.284809999999993</c:v>
                </c:pt>
                <c:pt idx="51">
                  <c:v>90.552875</c:v>
                </c:pt>
                <c:pt idx="52">
                  <c:v>90.853748999999993</c:v>
                </c:pt>
                <c:pt idx="53">
                  <c:v>88.078395</c:v>
                </c:pt>
                <c:pt idx="54">
                  <c:v>92.568924999999993</c:v>
                </c:pt>
                <c:pt idx="55">
                  <c:v>92.413837000000001</c:v>
                </c:pt>
                <c:pt idx="56">
                  <c:v>90.191233999999994</c:v>
                </c:pt>
                <c:pt idx="57">
                  <c:v>90.730119000000002</c:v>
                </c:pt>
                <c:pt idx="58">
                  <c:v>90.051136</c:v>
                </c:pt>
                <c:pt idx="59">
                  <c:v>89.988814000000005</c:v>
                </c:pt>
                <c:pt idx="60">
                  <c:v>88.950909799999991</c:v>
                </c:pt>
                <c:pt idx="61">
                  <c:v>93.474774433999997</c:v>
                </c:pt>
                <c:pt idx="62">
                  <c:v>90.2</c:v>
                </c:pt>
              </c:numCache>
            </c:numRef>
          </c:yVal>
          <c:smooth val="0"/>
        </c:ser>
        <c:ser>
          <c:idx val="1"/>
          <c:order val="1"/>
          <c:tx>
            <c:v>Farmed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46"/>
              <c:layout>
                <c:manualLayout>
                  <c:x val="-4.7385561307283573E-2"/>
                  <c:y val="-0.1315353569198434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Farmed Fish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'Fish Prod'!$A$6:$A$68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'Fish Prod'!$C$6:$C$68</c:f>
              <c:numCache>
                <c:formatCode>0.0</c:formatCode>
                <c:ptCount val="63"/>
                <c:pt idx="0">
                  <c:v>0.549871</c:v>
                </c:pt>
                <c:pt idx="1">
                  <c:v>0.68198400000000003</c:v>
                </c:pt>
                <c:pt idx="2">
                  <c:v>0.78399300000000005</c:v>
                </c:pt>
                <c:pt idx="3">
                  <c:v>0.92320999999999998</c:v>
                </c:pt>
                <c:pt idx="4">
                  <c:v>1.035641</c:v>
                </c:pt>
                <c:pt idx="5">
                  <c:v>1.164253</c:v>
                </c:pt>
                <c:pt idx="6">
                  <c:v>1.155524</c:v>
                </c:pt>
                <c:pt idx="7">
                  <c:v>1.507852</c:v>
                </c:pt>
                <c:pt idx="8">
                  <c:v>1.4843740000000001</c:v>
                </c:pt>
                <c:pt idx="9">
                  <c:v>1.608028</c:v>
                </c:pt>
                <c:pt idx="10">
                  <c:v>1.6015410000000001</c:v>
                </c:pt>
                <c:pt idx="11">
                  <c:v>1.4636420000000001</c:v>
                </c:pt>
                <c:pt idx="12">
                  <c:v>1.5255609999999999</c:v>
                </c:pt>
                <c:pt idx="13">
                  <c:v>1.7053119999999999</c:v>
                </c:pt>
                <c:pt idx="14">
                  <c:v>1.7869189999999999</c:v>
                </c:pt>
                <c:pt idx="15">
                  <c:v>1.9609639999999999</c:v>
                </c:pt>
                <c:pt idx="16">
                  <c:v>2.0183049999999998</c:v>
                </c:pt>
                <c:pt idx="17">
                  <c:v>2.0727259999999998</c:v>
                </c:pt>
                <c:pt idx="18">
                  <c:v>2.2100659999999999</c:v>
                </c:pt>
                <c:pt idx="19">
                  <c:v>2.2926530000000001</c:v>
                </c:pt>
                <c:pt idx="20">
                  <c:v>2.489182</c:v>
                </c:pt>
                <c:pt idx="21">
                  <c:v>2.6583380000000001</c:v>
                </c:pt>
                <c:pt idx="22">
                  <c:v>2.8593329999999999</c:v>
                </c:pt>
                <c:pt idx="23">
                  <c:v>2.9763850000000001</c:v>
                </c:pt>
                <c:pt idx="24">
                  <c:v>3.1500590000000002</c:v>
                </c:pt>
                <c:pt idx="25">
                  <c:v>3.484537</c:v>
                </c:pt>
                <c:pt idx="26">
                  <c:v>3.5997270000000001</c:v>
                </c:pt>
                <c:pt idx="27">
                  <c:v>3.9852690000000002</c:v>
                </c:pt>
                <c:pt idx="28">
                  <c:v>4.064889</c:v>
                </c:pt>
                <c:pt idx="29">
                  <c:v>4.1832200000000004</c:v>
                </c:pt>
                <c:pt idx="30">
                  <c:v>4.5484359999999997</c:v>
                </c:pt>
                <c:pt idx="31">
                  <c:v>5.0584569999999998</c:v>
                </c:pt>
                <c:pt idx="32">
                  <c:v>5.4635999999999996</c:v>
                </c:pt>
                <c:pt idx="33">
                  <c:v>5.9994100000000001</c:v>
                </c:pt>
                <c:pt idx="34">
                  <c:v>6.67746</c:v>
                </c:pt>
                <c:pt idx="35">
                  <c:v>7.7320039999999999</c:v>
                </c:pt>
                <c:pt idx="36">
                  <c:v>8.8439560000000004</c:v>
                </c:pt>
                <c:pt idx="37">
                  <c:v>10.220098</c:v>
                </c:pt>
                <c:pt idx="38">
                  <c:v>11.681694999999999</c:v>
                </c:pt>
                <c:pt idx="39">
                  <c:v>12.315219000000001</c:v>
                </c:pt>
                <c:pt idx="40">
                  <c:v>13.074379</c:v>
                </c:pt>
                <c:pt idx="41">
                  <c:v>13.726148</c:v>
                </c:pt>
                <c:pt idx="42">
                  <c:v>15.409573</c:v>
                </c:pt>
                <c:pt idx="43">
                  <c:v>17.801942</c:v>
                </c:pt>
                <c:pt idx="44">
                  <c:v>20.839729999999999</c:v>
                </c:pt>
                <c:pt idx="45">
                  <c:v>24.382221999999999</c:v>
                </c:pt>
                <c:pt idx="46">
                  <c:v>26.592891000000002</c:v>
                </c:pt>
                <c:pt idx="47">
                  <c:v>27.3216</c:v>
                </c:pt>
                <c:pt idx="48">
                  <c:v>28.412344999999998</c:v>
                </c:pt>
                <c:pt idx="49">
                  <c:v>30.731007999999999</c:v>
                </c:pt>
                <c:pt idx="50">
                  <c:v>32.417468999999997</c:v>
                </c:pt>
                <c:pt idx="51">
                  <c:v>34.613260400000001</c:v>
                </c:pt>
                <c:pt idx="52">
                  <c:v>36.78551676</c:v>
                </c:pt>
                <c:pt idx="53">
                  <c:v>38.915212099999998</c:v>
                </c:pt>
                <c:pt idx="54">
                  <c:v>41.908243799999994</c:v>
                </c:pt>
                <c:pt idx="55">
                  <c:v>44.296903331000003</c:v>
                </c:pt>
                <c:pt idx="56">
                  <c:v>47.291773561999996</c:v>
                </c:pt>
                <c:pt idx="57">
                  <c:v>49.939430276000003</c:v>
                </c:pt>
                <c:pt idx="58">
                  <c:v>52.947740200999995</c:v>
                </c:pt>
                <c:pt idx="59">
                  <c:v>55.716915318000005</c:v>
                </c:pt>
                <c:pt idx="60">
                  <c:v>59.022185444999998</c:v>
                </c:pt>
                <c:pt idx="61">
                  <c:v>62.700300095999999</c:v>
                </c:pt>
                <c:pt idx="62">
                  <c:v>66.5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64352"/>
        <c:axId val="155366528"/>
      </c:scatterChart>
      <c:valAx>
        <c:axId val="155364352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FAO</a:t>
                </a:r>
              </a:p>
            </c:rich>
          </c:tx>
          <c:layout>
            <c:manualLayout>
              <c:xMode val="edge"/>
              <c:yMode val="edge"/>
              <c:x val="0.38980668199509322"/>
              <c:y val="0.936819425618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66528"/>
        <c:crosses val="autoZero"/>
        <c:crossBetween val="midCat"/>
      </c:valAx>
      <c:valAx>
        <c:axId val="15536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92178577305E-2"/>
              <c:y val="0.4177949764947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643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0.95343</cdr:x>
      <cdr:y>0.10725</cdr:y>
    </cdr:from>
    <cdr:to>
      <cdr:x>0.98752</cdr:x>
      <cdr:y>0.82749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6903" y="528148"/>
          <a:ext cx="199046" cy="3546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1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tein"/>
      <sheetName val="Protein (g)"/>
      <sheetName val="Meat (g)"/>
      <sheetName val="Protein PerCap"/>
      <sheetName val="Protein PerCap (g)"/>
      <sheetName val="Total Protein PerCap (g)"/>
      <sheetName val="Fish Prod"/>
      <sheetName val="Fish Prod (g)"/>
      <sheetName val="Fish Cons"/>
      <sheetName val="Fish Cons (g)"/>
      <sheetName val="Fish vs Beef"/>
      <sheetName val="Fish vs Beef (g)"/>
      <sheetName val="Fish vs Beef PerCap"/>
      <sheetName val="Fish vs Beef PerCap (g)"/>
      <sheetName val="Top 10 Farmed Spp"/>
      <sheetName val="Top 10 Farmed Spp (g)"/>
      <sheetName val="Top 10 Farmed Fish Prod"/>
      <sheetName val="China Farmed Prod (g)"/>
      <sheetName val="Leading Farmed Prod (g)"/>
      <sheetName val="Top 10 Wild Fish Prod"/>
      <sheetName val="Leading Wild Prod (g)"/>
      <sheetName val="Beef Prod"/>
      <sheetName val="Beef Prod (g)"/>
      <sheetName val="Prices"/>
      <sheetName val="Prices (g)"/>
    </sheetNames>
    <sheetDataSet>
      <sheetData sheetId="0"/>
      <sheetData sheetId="1"/>
      <sheetData sheetId="4"/>
      <sheetData sheetId="7">
        <row r="6">
          <cell r="A6">
            <v>1950</v>
          </cell>
          <cell r="B6">
            <v>17.157306999999999</v>
          </cell>
          <cell r="C6">
            <v>0.549871</v>
          </cell>
        </row>
        <row r="7">
          <cell r="A7">
            <v>1951</v>
          </cell>
          <cell r="B7">
            <v>19.231653000000001</v>
          </cell>
          <cell r="C7">
            <v>0.68198400000000003</v>
          </cell>
        </row>
        <row r="8">
          <cell r="A8">
            <v>1952</v>
          </cell>
          <cell r="B8">
            <v>21.132379</v>
          </cell>
          <cell r="C8">
            <v>0.78399300000000005</v>
          </cell>
        </row>
        <row r="9">
          <cell r="A9">
            <v>1953</v>
          </cell>
          <cell r="B9">
            <v>21.471807999999999</v>
          </cell>
          <cell r="C9">
            <v>0.92320999999999998</v>
          </cell>
        </row>
        <row r="10">
          <cell r="A10">
            <v>1954</v>
          </cell>
          <cell r="B10">
            <v>23.159175000000001</v>
          </cell>
          <cell r="C10">
            <v>1.035641</v>
          </cell>
        </row>
        <row r="11">
          <cell r="A11">
            <v>1955</v>
          </cell>
          <cell r="B11">
            <v>24.314194000000001</v>
          </cell>
          <cell r="C11">
            <v>1.164253</v>
          </cell>
        </row>
        <row r="12">
          <cell r="A12">
            <v>1956</v>
          </cell>
          <cell r="B12">
            <v>25.902159999999999</v>
          </cell>
          <cell r="C12">
            <v>1.155524</v>
          </cell>
        </row>
        <row r="13">
          <cell r="A13">
            <v>1957</v>
          </cell>
          <cell r="B13">
            <v>26.119273</v>
          </cell>
          <cell r="C13">
            <v>1.507852</v>
          </cell>
        </row>
        <row r="14">
          <cell r="A14">
            <v>1958</v>
          </cell>
          <cell r="B14">
            <v>26.608767</v>
          </cell>
          <cell r="C14">
            <v>1.4843740000000001</v>
          </cell>
        </row>
        <row r="15">
          <cell r="A15">
            <v>1959</v>
          </cell>
          <cell r="B15">
            <v>28.855219999999999</v>
          </cell>
          <cell r="C15">
            <v>1.608028</v>
          </cell>
        </row>
        <row r="16">
          <cell r="A16">
            <v>1960</v>
          </cell>
          <cell r="B16">
            <v>30.901541999999999</v>
          </cell>
          <cell r="C16">
            <v>1.6015410000000001</v>
          </cell>
        </row>
        <row r="17">
          <cell r="A17">
            <v>1961</v>
          </cell>
          <cell r="B17">
            <v>34.502524999999999</v>
          </cell>
          <cell r="C17">
            <v>1.4636420000000001</v>
          </cell>
        </row>
        <row r="18">
          <cell r="A18">
            <v>1962</v>
          </cell>
          <cell r="B18">
            <v>37.482545000000002</v>
          </cell>
          <cell r="C18">
            <v>1.5255609999999999</v>
          </cell>
        </row>
        <row r="19">
          <cell r="A19">
            <v>1963</v>
          </cell>
          <cell r="B19">
            <v>38.166006000000003</v>
          </cell>
          <cell r="C19">
            <v>1.7053119999999999</v>
          </cell>
        </row>
        <row r="20">
          <cell r="A20">
            <v>1964</v>
          </cell>
          <cell r="B20">
            <v>42.267059000000003</v>
          </cell>
          <cell r="C20">
            <v>1.7869189999999999</v>
          </cell>
        </row>
        <row r="21">
          <cell r="A21">
            <v>1965</v>
          </cell>
          <cell r="B21">
            <v>42.611350000000002</v>
          </cell>
          <cell r="C21">
            <v>1.9609639999999999</v>
          </cell>
        </row>
        <row r="22">
          <cell r="A22">
            <v>1966</v>
          </cell>
          <cell r="B22">
            <v>46.217970000000001</v>
          </cell>
          <cell r="C22">
            <v>2.0183049999999998</v>
          </cell>
        </row>
        <row r="23">
          <cell r="A23">
            <v>1967</v>
          </cell>
          <cell r="B23">
            <v>49.130552000000002</v>
          </cell>
          <cell r="C23">
            <v>2.0727259999999998</v>
          </cell>
        </row>
        <row r="24">
          <cell r="A24">
            <v>1968</v>
          </cell>
          <cell r="B24">
            <v>52.121505999999997</v>
          </cell>
          <cell r="C24">
            <v>2.2100659999999999</v>
          </cell>
        </row>
        <row r="25">
          <cell r="A25">
            <v>1969</v>
          </cell>
          <cell r="B25">
            <v>50.204410000000003</v>
          </cell>
          <cell r="C25">
            <v>2.2926530000000001</v>
          </cell>
        </row>
        <row r="26">
          <cell r="A26">
            <v>1970</v>
          </cell>
          <cell r="B26">
            <v>55.351514999999999</v>
          </cell>
          <cell r="C26">
            <v>2.489182</v>
          </cell>
        </row>
        <row r="27">
          <cell r="A27">
            <v>1971</v>
          </cell>
          <cell r="B27">
            <v>55.415382000000001</v>
          </cell>
          <cell r="C27">
            <v>2.6583380000000001</v>
          </cell>
        </row>
        <row r="28">
          <cell r="A28">
            <v>1972</v>
          </cell>
          <cell r="B28">
            <v>50.633631000000001</v>
          </cell>
          <cell r="C28">
            <v>2.8593329999999999</v>
          </cell>
        </row>
        <row r="29">
          <cell r="A29">
            <v>1973</v>
          </cell>
          <cell r="B29">
            <v>50.319543000000003</v>
          </cell>
          <cell r="C29">
            <v>2.9763850000000001</v>
          </cell>
        </row>
        <row r="30">
          <cell r="A30">
            <v>1974</v>
          </cell>
          <cell r="B30">
            <v>53.125666000000002</v>
          </cell>
          <cell r="C30">
            <v>3.1500590000000002</v>
          </cell>
        </row>
        <row r="31">
          <cell r="A31">
            <v>1975</v>
          </cell>
          <cell r="B31">
            <v>51.790616999999997</v>
          </cell>
          <cell r="C31">
            <v>3.484537</v>
          </cell>
        </row>
        <row r="32">
          <cell r="A32">
            <v>1976</v>
          </cell>
          <cell r="B32">
            <v>55.103450000000002</v>
          </cell>
          <cell r="C32">
            <v>3.5997270000000001</v>
          </cell>
        </row>
        <row r="33">
          <cell r="A33">
            <v>1977</v>
          </cell>
          <cell r="B33">
            <v>54.525286000000001</v>
          </cell>
          <cell r="C33">
            <v>3.9852690000000002</v>
          </cell>
        </row>
        <row r="34">
          <cell r="A34">
            <v>1978</v>
          </cell>
          <cell r="B34">
            <v>56.944659000000001</v>
          </cell>
          <cell r="C34">
            <v>4.064889</v>
          </cell>
        </row>
        <row r="35">
          <cell r="A35">
            <v>1979</v>
          </cell>
          <cell r="B35">
            <v>57.468902</v>
          </cell>
          <cell r="C35">
            <v>4.1832200000000004</v>
          </cell>
        </row>
        <row r="36">
          <cell r="A36">
            <v>1980</v>
          </cell>
          <cell r="B36">
            <v>57.581617999999999</v>
          </cell>
          <cell r="C36">
            <v>4.5484359999999997</v>
          </cell>
        </row>
        <row r="37">
          <cell r="A37">
            <v>1981</v>
          </cell>
          <cell r="B37">
            <v>59.934570999999998</v>
          </cell>
          <cell r="C37">
            <v>5.0584569999999998</v>
          </cell>
        </row>
        <row r="38">
          <cell r="A38">
            <v>1982</v>
          </cell>
          <cell r="B38">
            <v>61.324772000000003</v>
          </cell>
          <cell r="C38">
            <v>5.4635999999999996</v>
          </cell>
        </row>
        <row r="39">
          <cell r="A39">
            <v>1983</v>
          </cell>
          <cell r="B39">
            <v>61.409726999999997</v>
          </cell>
          <cell r="C39">
            <v>5.9994100000000001</v>
          </cell>
        </row>
        <row r="40">
          <cell r="A40">
            <v>1984</v>
          </cell>
          <cell r="B40">
            <v>66.367767000000001</v>
          </cell>
          <cell r="C40">
            <v>6.67746</v>
          </cell>
        </row>
        <row r="41">
          <cell r="A41">
            <v>1985</v>
          </cell>
          <cell r="B41">
            <v>67.939603000000005</v>
          </cell>
          <cell r="C41">
            <v>7.7320039999999999</v>
          </cell>
        </row>
        <row r="42">
          <cell r="A42">
            <v>1986</v>
          </cell>
          <cell r="B42">
            <v>72.810524999999998</v>
          </cell>
          <cell r="C42">
            <v>8.8439560000000004</v>
          </cell>
        </row>
        <row r="43">
          <cell r="A43">
            <v>1987</v>
          </cell>
          <cell r="B43">
            <v>73.443409000000003</v>
          </cell>
          <cell r="C43">
            <v>10.220098</v>
          </cell>
        </row>
        <row r="44">
          <cell r="A44">
            <v>1988</v>
          </cell>
          <cell r="B44">
            <v>87.358011000000005</v>
          </cell>
          <cell r="C44">
            <v>11.681694999999999</v>
          </cell>
        </row>
        <row r="45">
          <cell r="A45">
            <v>1989</v>
          </cell>
          <cell r="B45">
            <v>87.925202999999996</v>
          </cell>
          <cell r="C45">
            <v>12.315219000000001</v>
          </cell>
        </row>
        <row r="46">
          <cell r="A46">
            <v>1990</v>
          </cell>
          <cell r="B46">
            <v>84.152457999999996</v>
          </cell>
          <cell r="C46">
            <v>13.074379</v>
          </cell>
        </row>
        <row r="47">
          <cell r="A47">
            <v>1991</v>
          </cell>
          <cell r="B47">
            <v>83.251354000000006</v>
          </cell>
          <cell r="C47">
            <v>13.726148</v>
          </cell>
        </row>
        <row r="48">
          <cell r="A48">
            <v>1992</v>
          </cell>
          <cell r="B48">
            <v>85.066883000000004</v>
          </cell>
          <cell r="C48">
            <v>15.409573</v>
          </cell>
        </row>
        <row r="49">
          <cell r="A49">
            <v>1993</v>
          </cell>
          <cell r="B49">
            <v>86.411049000000006</v>
          </cell>
          <cell r="C49">
            <v>17.801942</v>
          </cell>
        </row>
        <row r="50">
          <cell r="A50">
            <v>1994</v>
          </cell>
          <cell r="B50">
            <v>91.969930000000005</v>
          </cell>
          <cell r="C50">
            <v>20.839729999999999</v>
          </cell>
        </row>
        <row r="51">
          <cell r="A51">
            <v>1995</v>
          </cell>
          <cell r="B51">
            <v>92.052823000000004</v>
          </cell>
          <cell r="C51">
            <v>24.382221999999999</v>
          </cell>
        </row>
        <row r="52">
          <cell r="A52">
            <v>1996</v>
          </cell>
          <cell r="B52">
            <v>93.632165999999998</v>
          </cell>
          <cell r="C52">
            <v>26.592891000000002</v>
          </cell>
        </row>
        <row r="53">
          <cell r="A53">
            <v>1997</v>
          </cell>
          <cell r="B53">
            <v>92.923176999999995</v>
          </cell>
          <cell r="C53">
            <v>27.3216</v>
          </cell>
        </row>
        <row r="54">
          <cell r="A54">
            <v>1998</v>
          </cell>
          <cell r="B54">
            <v>85.540931</v>
          </cell>
          <cell r="C54">
            <v>28.412344999999998</v>
          </cell>
        </row>
        <row r="55">
          <cell r="A55">
            <v>1999</v>
          </cell>
          <cell r="B55">
            <v>91.352155999999994</v>
          </cell>
          <cell r="C55">
            <v>30.731007999999999</v>
          </cell>
        </row>
        <row r="56">
          <cell r="A56">
            <v>2000</v>
          </cell>
          <cell r="B56">
            <v>93.284809999999993</v>
          </cell>
          <cell r="C56">
            <v>32.417468999999997</v>
          </cell>
        </row>
        <row r="57">
          <cell r="A57">
            <v>2001</v>
          </cell>
          <cell r="B57">
            <v>90.552875</v>
          </cell>
          <cell r="C57">
            <v>34.613260400000001</v>
          </cell>
        </row>
        <row r="58">
          <cell r="A58">
            <v>2002</v>
          </cell>
          <cell r="B58">
            <v>90.853748999999993</v>
          </cell>
          <cell r="C58">
            <v>36.78551676</v>
          </cell>
        </row>
        <row r="59">
          <cell r="A59">
            <v>2003</v>
          </cell>
          <cell r="B59">
            <v>88.078395</v>
          </cell>
          <cell r="C59">
            <v>38.915212099999998</v>
          </cell>
        </row>
        <row r="60">
          <cell r="A60">
            <v>2004</v>
          </cell>
          <cell r="B60">
            <v>92.568924999999993</v>
          </cell>
          <cell r="C60">
            <v>41.908243799999994</v>
          </cell>
        </row>
        <row r="61">
          <cell r="A61">
            <v>2005</v>
          </cell>
          <cell r="B61">
            <v>92.413837000000001</v>
          </cell>
          <cell r="C61">
            <v>44.296903331000003</v>
          </cell>
        </row>
        <row r="62">
          <cell r="A62">
            <v>2006</v>
          </cell>
          <cell r="B62">
            <v>90.191233999999994</v>
          </cell>
          <cell r="C62">
            <v>47.291773561999996</v>
          </cell>
        </row>
        <row r="63">
          <cell r="A63">
            <v>2007</v>
          </cell>
          <cell r="B63">
            <v>90.730119000000002</v>
          </cell>
          <cell r="C63">
            <v>49.939430276000003</v>
          </cell>
        </row>
        <row r="64">
          <cell r="A64">
            <v>2008</v>
          </cell>
          <cell r="B64">
            <v>90.051136</v>
          </cell>
          <cell r="C64">
            <v>52.947740200999995</v>
          </cell>
        </row>
        <row r="65">
          <cell r="A65">
            <v>2009</v>
          </cell>
          <cell r="B65">
            <v>89.988814000000005</v>
          </cell>
          <cell r="C65">
            <v>55.716915318000005</v>
          </cell>
        </row>
        <row r="66">
          <cell r="A66">
            <v>2010</v>
          </cell>
          <cell r="B66">
            <v>88.950909799999991</v>
          </cell>
          <cell r="C66">
            <v>59.022185444999998</v>
          </cell>
        </row>
        <row r="67">
          <cell r="A67">
            <v>2011</v>
          </cell>
          <cell r="B67">
            <v>93.474774433999997</v>
          </cell>
          <cell r="C67">
            <v>62.700300095999999</v>
          </cell>
        </row>
        <row r="68">
          <cell r="A68">
            <v>2012</v>
          </cell>
          <cell r="B68">
            <v>90.2</v>
          </cell>
          <cell r="C68">
            <v>66.5</v>
          </cell>
        </row>
      </sheetData>
      <sheetData sheetId="9"/>
      <sheetData sheetId="11"/>
      <sheetData sheetId="13"/>
      <sheetData sheetId="15"/>
      <sheetData sheetId="17"/>
      <sheetData sheetId="20"/>
      <sheetData sheetId="22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Normal="100" workbookViewId="0"/>
  </sheetViews>
  <sheetFormatPr defaultRowHeight="12.75"/>
  <cols>
    <col min="1" max="1" width="6.42578125" style="2" customWidth="1"/>
    <col min="2" max="2" width="13.7109375" style="2" customWidth="1"/>
    <col min="3" max="3" width="12.42578125" style="2" customWidth="1"/>
    <col min="4" max="4" width="12.85546875" style="2" customWidth="1"/>
    <col min="5" max="8" width="9.140625" style="2"/>
    <col min="9" max="9" width="9.85546875" style="2" customWidth="1"/>
    <col min="10" max="257" width="9.140625" style="2"/>
    <col min="258" max="258" width="11.7109375" style="2" customWidth="1"/>
    <col min="259" max="259" width="12.42578125" style="2" customWidth="1"/>
    <col min="260" max="260" width="12.85546875" style="2" customWidth="1"/>
    <col min="261" max="513" width="9.140625" style="2"/>
    <col min="514" max="514" width="11.7109375" style="2" customWidth="1"/>
    <col min="515" max="515" width="12.42578125" style="2" customWidth="1"/>
    <col min="516" max="516" width="12.85546875" style="2" customWidth="1"/>
    <col min="517" max="769" width="9.140625" style="2"/>
    <col min="770" max="770" width="11.7109375" style="2" customWidth="1"/>
    <col min="771" max="771" width="12.42578125" style="2" customWidth="1"/>
    <col min="772" max="772" width="12.85546875" style="2" customWidth="1"/>
    <col min="773" max="1025" width="9.140625" style="2"/>
    <col min="1026" max="1026" width="11.7109375" style="2" customWidth="1"/>
    <col min="1027" max="1027" width="12.42578125" style="2" customWidth="1"/>
    <col min="1028" max="1028" width="12.85546875" style="2" customWidth="1"/>
    <col min="1029" max="1281" width="9.140625" style="2"/>
    <col min="1282" max="1282" width="11.7109375" style="2" customWidth="1"/>
    <col min="1283" max="1283" width="12.42578125" style="2" customWidth="1"/>
    <col min="1284" max="1284" width="12.85546875" style="2" customWidth="1"/>
    <col min="1285" max="1537" width="9.140625" style="2"/>
    <col min="1538" max="1538" width="11.7109375" style="2" customWidth="1"/>
    <col min="1539" max="1539" width="12.42578125" style="2" customWidth="1"/>
    <col min="1540" max="1540" width="12.85546875" style="2" customWidth="1"/>
    <col min="1541" max="1793" width="9.140625" style="2"/>
    <col min="1794" max="1794" width="11.7109375" style="2" customWidth="1"/>
    <col min="1795" max="1795" width="12.42578125" style="2" customWidth="1"/>
    <col min="1796" max="1796" width="12.85546875" style="2" customWidth="1"/>
    <col min="1797" max="2049" width="9.140625" style="2"/>
    <col min="2050" max="2050" width="11.7109375" style="2" customWidth="1"/>
    <col min="2051" max="2051" width="12.42578125" style="2" customWidth="1"/>
    <col min="2052" max="2052" width="12.85546875" style="2" customWidth="1"/>
    <col min="2053" max="2305" width="9.140625" style="2"/>
    <col min="2306" max="2306" width="11.7109375" style="2" customWidth="1"/>
    <col min="2307" max="2307" width="12.42578125" style="2" customWidth="1"/>
    <col min="2308" max="2308" width="12.85546875" style="2" customWidth="1"/>
    <col min="2309" max="2561" width="9.140625" style="2"/>
    <col min="2562" max="2562" width="11.7109375" style="2" customWidth="1"/>
    <col min="2563" max="2563" width="12.42578125" style="2" customWidth="1"/>
    <col min="2564" max="2564" width="12.85546875" style="2" customWidth="1"/>
    <col min="2565" max="2817" width="9.140625" style="2"/>
    <col min="2818" max="2818" width="11.7109375" style="2" customWidth="1"/>
    <col min="2819" max="2819" width="12.42578125" style="2" customWidth="1"/>
    <col min="2820" max="2820" width="12.85546875" style="2" customWidth="1"/>
    <col min="2821" max="3073" width="9.140625" style="2"/>
    <col min="3074" max="3074" width="11.7109375" style="2" customWidth="1"/>
    <col min="3075" max="3075" width="12.42578125" style="2" customWidth="1"/>
    <col min="3076" max="3076" width="12.85546875" style="2" customWidth="1"/>
    <col min="3077" max="3329" width="9.140625" style="2"/>
    <col min="3330" max="3330" width="11.7109375" style="2" customWidth="1"/>
    <col min="3331" max="3331" width="12.42578125" style="2" customWidth="1"/>
    <col min="3332" max="3332" width="12.85546875" style="2" customWidth="1"/>
    <col min="3333" max="3585" width="9.140625" style="2"/>
    <col min="3586" max="3586" width="11.7109375" style="2" customWidth="1"/>
    <col min="3587" max="3587" width="12.42578125" style="2" customWidth="1"/>
    <col min="3588" max="3588" width="12.85546875" style="2" customWidth="1"/>
    <col min="3589" max="3841" width="9.140625" style="2"/>
    <col min="3842" max="3842" width="11.7109375" style="2" customWidth="1"/>
    <col min="3843" max="3843" width="12.42578125" style="2" customWidth="1"/>
    <col min="3844" max="3844" width="12.85546875" style="2" customWidth="1"/>
    <col min="3845" max="4097" width="9.140625" style="2"/>
    <col min="4098" max="4098" width="11.7109375" style="2" customWidth="1"/>
    <col min="4099" max="4099" width="12.42578125" style="2" customWidth="1"/>
    <col min="4100" max="4100" width="12.85546875" style="2" customWidth="1"/>
    <col min="4101" max="4353" width="9.140625" style="2"/>
    <col min="4354" max="4354" width="11.7109375" style="2" customWidth="1"/>
    <col min="4355" max="4355" width="12.42578125" style="2" customWidth="1"/>
    <col min="4356" max="4356" width="12.85546875" style="2" customWidth="1"/>
    <col min="4357" max="4609" width="9.140625" style="2"/>
    <col min="4610" max="4610" width="11.7109375" style="2" customWidth="1"/>
    <col min="4611" max="4611" width="12.42578125" style="2" customWidth="1"/>
    <col min="4612" max="4612" width="12.85546875" style="2" customWidth="1"/>
    <col min="4613" max="4865" width="9.140625" style="2"/>
    <col min="4866" max="4866" width="11.7109375" style="2" customWidth="1"/>
    <col min="4867" max="4867" width="12.42578125" style="2" customWidth="1"/>
    <col min="4868" max="4868" width="12.85546875" style="2" customWidth="1"/>
    <col min="4869" max="5121" width="9.140625" style="2"/>
    <col min="5122" max="5122" width="11.7109375" style="2" customWidth="1"/>
    <col min="5123" max="5123" width="12.42578125" style="2" customWidth="1"/>
    <col min="5124" max="5124" width="12.85546875" style="2" customWidth="1"/>
    <col min="5125" max="5377" width="9.140625" style="2"/>
    <col min="5378" max="5378" width="11.7109375" style="2" customWidth="1"/>
    <col min="5379" max="5379" width="12.42578125" style="2" customWidth="1"/>
    <col min="5380" max="5380" width="12.85546875" style="2" customWidth="1"/>
    <col min="5381" max="5633" width="9.140625" style="2"/>
    <col min="5634" max="5634" width="11.7109375" style="2" customWidth="1"/>
    <col min="5635" max="5635" width="12.42578125" style="2" customWidth="1"/>
    <col min="5636" max="5636" width="12.85546875" style="2" customWidth="1"/>
    <col min="5637" max="5889" width="9.140625" style="2"/>
    <col min="5890" max="5890" width="11.7109375" style="2" customWidth="1"/>
    <col min="5891" max="5891" width="12.42578125" style="2" customWidth="1"/>
    <col min="5892" max="5892" width="12.85546875" style="2" customWidth="1"/>
    <col min="5893" max="6145" width="9.140625" style="2"/>
    <col min="6146" max="6146" width="11.7109375" style="2" customWidth="1"/>
    <col min="6147" max="6147" width="12.42578125" style="2" customWidth="1"/>
    <col min="6148" max="6148" width="12.85546875" style="2" customWidth="1"/>
    <col min="6149" max="6401" width="9.140625" style="2"/>
    <col min="6402" max="6402" width="11.7109375" style="2" customWidth="1"/>
    <col min="6403" max="6403" width="12.42578125" style="2" customWidth="1"/>
    <col min="6404" max="6404" width="12.85546875" style="2" customWidth="1"/>
    <col min="6405" max="6657" width="9.140625" style="2"/>
    <col min="6658" max="6658" width="11.7109375" style="2" customWidth="1"/>
    <col min="6659" max="6659" width="12.42578125" style="2" customWidth="1"/>
    <col min="6660" max="6660" width="12.85546875" style="2" customWidth="1"/>
    <col min="6661" max="6913" width="9.140625" style="2"/>
    <col min="6914" max="6914" width="11.7109375" style="2" customWidth="1"/>
    <col min="6915" max="6915" width="12.42578125" style="2" customWidth="1"/>
    <col min="6916" max="6916" width="12.85546875" style="2" customWidth="1"/>
    <col min="6917" max="7169" width="9.140625" style="2"/>
    <col min="7170" max="7170" width="11.7109375" style="2" customWidth="1"/>
    <col min="7171" max="7171" width="12.42578125" style="2" customWidth="1"/>
    <col min="7172" max="7172" width="12.85546875" style="2" customWidth="1"/>
    <col min="7173" max="7425" width="9.140625" style="2"/>
    <col min="7426" max="7426" width="11.7109375" style="2" customWidth="1"/>
    <col min="7427" max="7427" width="12.42578125" style="2" customWidth="1"/>
    <col min="7428" max="7428" width="12.85546875" style="2" customWidth="1"/>
    <col min="7429" max="7681" width="9.140625" style="2"/>
    <col min="7682" max="7682" width="11.7109375" style="2" customWidth="1"/>
    <col min="7683" max="7683" width="12.42578125" style="2" customWidth="1"/>
    <col min="7684" max="7684" width="12.85546875" style="2" customWidth="1"/>
    <col min="7685" max="7937" width="9.140625" style="2"/>
    <col min="7938" max="7938" width="11.7109375" style="2" customWidth="1"/>
    <col min="7939" max="7939" width="12.42578125" style="2" customWidth="1"/>
    <col min="7940" max="7940" width="12.85546875" style="2" customWidth="1"/>
    <col min="7941" max="8193" width="9.140625" style="2"/>
    <col min="8194" max="8194" width="11.7109375" style="2" customWidth="1"/>
    <col min="8195" max="8195" width="12.42578125" style="2" customWidth="1"/>
    <col min="8196" max="8196" width="12.85546875" style="2" customWidth="1"/>
    <col min="8197" max="8449" width="9.140625" style="2"/>
    <col min="8450" max="8450" width="11.7109375" style="2" customWidth="1"/>
    <col min="8451" max="8451" width="12.42578125" style="2" customWidth="1"/>
    <col min="8452" max="8452" width="12.85546875" style="2" customWidth="1"/>
    <col min="8453" max="8705" width="9.140625" style="2"/>
    <col min="8706" max="8706" width="11.7109375" style="2" customWidth="1"/>
    <col min="8707" max="8707" width="12.42578125" style="2" customWidth="1"/>
    <col min="8708" max="8708" width="12.85546875" style="2" customWidth="1"/>
    <col min="8709" max="8961" width="9.140625" style="2"/>
    <col min="8962" max="8962" width="11.7109375" style="2" customWidth="1"/>
    <col min="8963" max="8963" width="12.42578125" style="2" customWidth="1"/>
    <col min="8964" max="8964" width="12.85546875" style="2" customWidth="1"/>
    <col min="8965" max="9217" width="9.140625" style="2"/>
    <col min="9218" max="9218" width="11.7109375" style="2" customWidth="1"/>
    <col min="9219" max="9219" width="12.42578125" style="2" customWidth="1"/>
    <col min="9220" max="9220" width="12.85546875" style="2" customWidth="1"/>
    <col min="9221" max="9473" width="9.140625" style="2"/>
    <col min="9474" max="9474" width="11.7109375" style="2" customWidth="1"/>
    <col min="9475" max="9475" width="12.42578125" style="2" customWidth="1"/>
    <col min="9476" max="9476" width="12.85546875" style="2" customWidth="1"/>
    <col min="9477" max="9729" width="9.140625" style="2"/>
    <col min="9730" max="9730" width="11.7109375" style="2" customWidth="1"/>
    <col min="9731" max="9731" width="12.42578125" style="2" customWidth="1"/>
    <col min="9732" max="9732" width="12.85546875" style="2" customWidth="1"/>
    <col min="9733" max="9985" width="9.140625" style="2"/>
    <col min="9986" max="9986" width="11.7109375" style="2" customWidth="1"/>
    <col min="9987" max="9987" width="12.42578125" style="2" customWidth="1"/>
    <col min="9988" max="9988" width="12.85546875" style="2" customWidth="1"/>
    <col min="9989" max="10241" width="9.140625" style="2"/>
    <col min="10242" max="10242" width="11.7109375" style="2" customWidth="1"/>
    <col min="10243" max="10243" width="12.42578125" style="2" customWidth="1"/>
    <col min="10244" max="10244" width="12.85546875" style="2" customWidth="1"/>
    <col min="10245" max="10497" width="9.140625" style="2"/>
    <col min="10498" max="10498" width="11.7109375" style="2" customWidth="1"/>
    <col min="10499" max="10499" width="12.42578125" style="2" customWidth="1"/>
    <col min="10500" max="10500" width="12.85546875" style="2" customWidth="1"/>
    <col min="10501" max="10753" width="9.140625" style="2"/>
    <col min="10754" max="10754" width="11.7109375" style="2" customWidth="1"/>
    <col min="10755" max="10755" width="12.42578125" style="2" customWidth="1"/>
    <col min="10756" max="10756" width="12.85546875" style="2" customWidth="1"/>
    <col min="10757" max="11009" width="9.140625" style="2"/>
    <col min="11010" max="11010" width="11.7109375" style="2" customWidth="1"/>
    <col min="11011" max="11011" width="12.42578125" style="2" customWidth="1"/>
    <col min="11012" max="11012" width="12.85546875" style="2" customWidth="1"/>
    <col min="11013" max="11265" width="9.140625" style="2"/>
    <col min="11266" max="11266" width="11.7109375" style="2" customWidth="1"/>
    <col min="11267" max="11267" width="12.42578125" style="2" customWidth="1"/>
    <col min="11268" max="11268" width="12.85546875" style="2" customWidth="1"/>
    <col min="11269" max="11521" width="9.140625" style="2"/>
    <col min="11522" max="11522" width="11.7109375" style="2" customWidth="1"/>
    <col min="11523" max="11523" width="12.42578125" style="2" customWidth="1"/>
    <col min="11524" max="11524" width="12.85546875" style="2" customWidth="1"/>
    <col min="11525" max="11777" width="9.140625" style="2"/>
    <col min="11778" max="11778" width="11.7109375" style="2" customWidth="1"/>
    <col min="11779" max="11779" width="12.42578125" style="2" customWidth="1"/>
    <col min="11780" max="11780" width="12.85546875" style="2" customWidth="1"/>
    <col min="11781" max="12033" width="9.140625" style="2"/>
    <col min="12034" max="12034" width="11.7109375" style="2" customWidth="1"/>
    <col min="12035" max="12035" width="12.42578125" style="2" customWidth="1"/>
    <col min="12036" max="12036" width="12.85546875" style="2" customWidth="1"/>
    <col min="12037" max="12289" width="9.140625" style="2"/>
    <col min="12290" max="12290" width="11.7109375" style="2" customWidth="1"/>
    <col min="12291" max="12291" width="12.42578125" style="2" customWidth="1"/>
    <col min="12292" max="12292" width="12.85546875" style="2" customWidth="1"/>
    <col min="12293" max="12545" width="9.140625" style="2"/>
    <col min="12546" max="12546" width="11.7109375" style="2" customWidth="1"/>
    <col min="12547" max="12547" width="12.42578125" style="2" customWidth="1"/>
    <col min="12548" max="12548" width="12.85546875" style="2" customWidth="1"/>
    <col min="12549" max="12801" width="9.140625" style="2"/>
    <col min="12802" max="12802" width="11.7109375" style="2" customWidth="1"/>
    <col min="12803" max="12803" width="12.42578125" style="2" customWidth="1"/>
    <col min="12804" max="12804" width="12.85546875" style="2" customWidth="1"/>
    <col min="12805" max="13057" width="9.140625" style="2"/>
    <col min="13058" max="13058" width="11.7109375" style="2" customWidth="1"/>
    <col min="13059" max="13059" width="12.42578125" style="2" customWidth="1"/>
    <col min="13060" max="13060" width="12.85546875" style="2" customWidth="1"/>
    <col min="13061" max="13313" width="9.140625" style="2"/>
    <col min="13314" max="13314" width="11.7109375" style="2" customWidth="1"/>
    <col min="13315" max="13315" width="12.42578125" style="2" customWidth="1"/>
    <col min="13316" max="13316" width="12.85546875" style="2" customWidth="1"/>
    <col min="13317" max="13569" width="9.140625" style="2"/>
    <col min="13570" max="13570" width="11.7109375" style="2" customWidth="1"/>
    <col min="13571" max="13571" width="12.42578125" style="2" customWidth="1"/>
    <col min="13572" max="13572" width="12.85546875" style="2" customWidth="1"/>
    <col min="13573" max="13825" width="9.140625" style="2"/>
    <col min="13826" max="13826" width="11.7109375" style="2" customWidth="1"/>
    <col min="13827" max="13827" width="12.42578125" style="2" customWidth="1"/>
    <col min="13828" max="13828" width="12.85546875" style="2" customWidth="1"/>
    <col min="13829" max="14081" width="9.140625" style="2"/>
    <col min="14082" max="14082" width="11.7109375" style="2" customWidth="1"/>
    <col min="14083" max="14083" width="12.42578125" style="2" customWidth="1"/>
    <col min="14084" max="14084" width="12.85546875" style="2" customWidth="1"/>
    <col min="14085" max="14337" width="9.140625" style="2"/>
    <col min="14338" max="14338" width="11.7109375" style="2" customWidth="1"/>
    <col min="14339" max="14339" width="12.42578125" style="2" customWidth="1"/>
    <col min="14340" max="14340" width="12.85546875" style="2" customWidth="1"/>
    <col min="14341" max="14593" width="9.140625" style="2"/>
    <col min="14594" max="14594" width="11.7109375" style="2" customWidth="1"/>
    <col min="14595" max="14595" width="12.42578125" style="2" customWidth="1"/>
    <col min="14596" max="14596" width="12.85546875" style="2" customWidth="1"/>
    <col min="14597" max="14849" width="9.140625" style="2"/>
    <col min="14850" max="14850" width="11.7109375" style="2" customWidth="1"/>
    <col min="14851" max="14851" width="12.42578125" style="2" customWidth="1"/>
    <col min="14852" max="14852" width="12.85546875" style="2" customWidth="1"/>
    <col min="14853" max="15105" width="9.140625" style="2"/>
    <col min="15106" max="15106" width="11.7109375" style="2" customWidth="1"/>
    <col min="15107" max="15107" width="12.42578125" style="2" customWidth="1"/>
    <col min="15108" max="15108" width="12.85546875" style="2" customWidth="1"/>
    <col min="15109" max="15361" width="9.140625" style="2"/>
    <col min="15362" max="15362" width="11.7109375" style="2" customWidth="1"/>
    <col min="15363" max="15363" width="12.42578125" style="2" customWidth="1"/>
    <col min="15364" max="15364" width="12.85546875" style="2" customWidth="1"/>
    <col min="15365" max="15617" width="9.140625" style="2"/>
    <col min="15618" max="15618" width="11.7109375" style="2" customWidth="1"/>
    <col min="15619" max="15619" width="12.42578125" style="2" customWidth="1"/>
    <col min="15620" max="15620" width="12.85546875" style="2" customWidth="1"/>
    <col min="15621" max="15873" width="9.140625" style="2"/>
    <col min="15874" max="15874" width="11.7109375" style="2" customWidth="1"/>
    <col min="15875" max="15875" width="12.42578125" style="2" customWidth="1"/>
    <col min="15876" max="15876" width="12.85546875" style="2" customWidth="1"/>
    <col min="15877" max="16129" width="9.140625" style="2"/>
    <col min="16130" max="16130" width="11.7109375" style="2" customWidth="1"/>
    <col min="16131" max="16131" width="12.42578125" style="2" customWidth="1"/>
    <col min="16132" max="16132" width="12.85546875" style="2" customWidth="1"/>
    <col min="16133" max="16384" width="9.140625" style="2"/>
  </cols>
  <sheetData>
    <row r="1" spans="1:15">
      <c r="A1" s="1" t="s">
        <v>0</v>
      </c>
    </row>
    <row r="3" spans="1:15" ht="25.5">
      <c r="A3" s="3" t="s">
        <v>1</v>
      </c>
      <c r="B3" s="4" t="s">
        <v>2</v>
      </c>
      <c r="C3" s="4" t="s">
        <v>3</v>
      </c>
      <c r="D3" s="5" t="s">
        <v>4</v>
      </c>
      <c r="I3" s="6"/>
      <c r="J3" s="6"/>
      <c r="K3" s="6"/>
      <c r="L3" s="6"/>
      <c r="M3" s="6"/>
      <c r="N3" s="6"/>
      <c r="O3" s="6"/>
    </row>
    <row r="4" spans="1:15">
      <c r="A4" s="7"/>
      <c r="B4" s="8" t="s">
        <v>5</v>
      </c>
      <c r="C4" s="8"/>
      <c r="D4" s="8"/>
      <c r="I4" s="6"/>
      <c r="J4" s="6"/>
      <c r="M4" s="6"/>
    </row>
    <row r="5" spans="1:15">
      <c r="A5" s="9"/>
      <c r="G5" s="10"/>
      <c r="H5" s="10"/>
      <c r="I5" s="10"/>
      <c r="J5" s="10"/>
    </row>
    <row r="6" spans="1:15">
      <c r="A6" s="9">
        <v>1950</v>
      </c>
      <c r="B6" s="11">
        <v>17.157306999999999</v>
      </c>
      <c r="C6" s="12">
        <v>0.549871</v>
      </c>
      <c r="D6" s="13">
        <f>SUM(B6:C6)</f>
        <v>17.707177999999999</v>
      </c>
      <c r="G6" s="14"/>
      <c r="H6" s="15"/>
      <c r="I6" s="16"/>
      <c r="J6" s="17"/>
      <c r="K6" s="18"/>
      <c r="L6" s="19"/>
      <c r="M6" s="13"/>
      <c r="N6" s="13"/>
      <c r="O6" s="13"/>
    </row>
    <row r="7" spans="1:15">
      <c r="A7" s="9">
        <v>1951</v>
      </c>
      <c r="B7" s="11">
        <v>19.231653000000001</v>
      </c>
      <c r="C7" s="12">
        <v>0.68198400000000003</v>
      </c>
      <c r="D7" s="13">
        <f t="shared" ref="D7:D68" si="0">SUM(B7:C7)</f>
        <v>19.913637000000001</v>
      </c>
      <c r="G7" s="14"/>
      <c r="H7" s="15"/>
      <c r="I7" s="16"/>
      <c r="J7" s="17"/>
      <c r="K7" s="18"/>
      <c r="L7" s="19"/>
      <c r="M7" s="13"/>
      <c r="N7" s="13"/>
      <c r="O7" s="13"/>
    </row>
    <row r="8" spans="1:15">
      <c r="A8" s="9">
        <v>1952</v>
      </c>
      <c r="B8" s="11">
        <v>21.132379</v>
      </c>
      <c r="C8" s="12">
        <v>0.78399300000000005</v>
      </c>
      <c r="D8" s="13">
        <f t="shared" si="0"/>
        <v>21.916371999999999</v>
      </c>
      <c r="G8" s="14"/>
      <c r="H8" s="15"/>
      <c r="I8" s="16"/>
      <c r="J8" s="17"/>
      <c r="K8" s="18"/>
      <c r="L8" s="19"/>
      <c r="M8" s="13"/>
      <c r="N8" s="13"/>
      <c r="O8" s="13"/>
    </row>
    <row r="9" spans="1:15">
      <c r="A9" s="9">
        <v>1953</v>
      </c>
      <c r="B9" s="11">
        <v>21.471807999999999</v>
      </c>
      <c r="C9" s="12">
        <v>0.92320999999999998</v>
      </c>
      <c r="D9" s="13">
        <f t="shared" si="0"/>
        <v>22.395018</v>
      </c>
      <c r="G9" s="14"/>
      <c r="H9" s="15"/>
      <c r="I9" s="16"/>
      <c r="J9" s="17"/>
      <c r="K9" s="18"/>
      <c r="L9" s="19"/>
      <c r="M9" s="13"/>
      <c r="N9" s="13"/>
      <c r="O9" s="13"/>
    </row>
    <row r="10" spans="1:15">
      <c r="A10" s="9">
        <v>1954</v>
      </c>
      <c r="B10" s="11">
        <v>23.159175000000001</v>
      </c>
      <c r="C10" s="12">
        <v>1.035641</v>
      </c>
      <c r="D10" s="13">
        <f t="shared" si="0"/>
        <v>24.194816000000003</v>
      </c>
      <c r="G10" s="14"/>
      <c r="H10" s="15"/>
      <c r="I10" s="16"/>
      <c r="J10" s="17"/>
      <c r="K10" s="18"/>
      <c r="L10" s="19"/>
      <c r="M10" s="13"/>
      <c r="N10" s="13"/>
      <c r="O10" s="13"/>
    </row>
    <row r="11" spans="1:15">
      <c r="A11" s="9">
        <v>1955</v>
      </c>
      <c r="B11" s="11">
        <v>24.314194000000001</v>
      </c>
      <c r="C11" s="12">
        <v>1.164253</v>
      </c>
      <c r="D11" s="13">
        <f t="shared" si="0"/>
        <v>25.478446999999999</v>
      </c>
      <c r="G11" s="14"/>
      <c r="H11" s="15"/>
      <c r="I11" s="16"/>
      <c r="J11" s="17"/>
      <c r="K11" s="18"/>
      <c r="L11" s="19"/>
      <c r="M11" s="13"/>
      <c r="N11" s="13"/>
      <c r="O11" s="13"/>
    </row>
    <row r="12" spans="1:15">
      <c r="A12" s="9">
        <v>1956</v>
      </c>
      <c r="B12" s="11">
        <v>25.902159999999999</v>
      </c>
      <c r="C12" s="12">
        <v>1.155524</v>
      </c>
      <c r="D12" s="13">
        <f t="shared" si="0"/>
        <v>27.057683999999998</v>
      </c>
      <c r="G12" s="14"/>
      <c r="H12" s="15"/>
      <c r="I12" s="16"/>
      <c r="J12" s="17"/>
      <c r="K12" s="18"/>
      <c r="L12" s="19"/>
      <c r="M12" s="13"/>
      <c r="N12" s="13"/>
      <c r="O12" s="13"/>
    </row>
    <row r="13" spans="1:15">
      <c r="A13" s="9">
        <v>1957</v>
      </c>
      <c r="B13" s="11">
        <v>26.119273</v>
      </c>
      <c r="C13" s="12">
        <v>1.507852</v>
      </c>
      <c r="D13" s="13">
        <f t="shared" si="0"/>
        <v>27.627124999999999</v>
      </c>
      <c r="G13" s="14"/>
      <c r="H13" s="15"/>
      <c r="I13" s="16"/>
      <c r="J13" s="17"/>
      <c r="K13" s="18"/>
      <c r="L13" s="19"/>
      <c r="M13" s="13"/>
      <c r="N13" s="13"/>
      <c r="O13" s="13"/>
    </row>
    <row r="14" spans="1:15">
      <c r="A14" s="9">
        <v>1958</v>
      </c>
      <c r="B14" s="11">
        <v>26.608767</v>
      </c>
      <c r="C14" s="12">
        <v>1.4843740000000001</v>
      </c>
      <c r="D14" s="13">
        <f t="shared" si="0"/>
        <v>28.093140999999999</v>
      </c>
      <c r="G14" s="14"/>
      <c r="H14" s="15"/>
      <c r="I14" s="16"/>
      <c r="J14" s="17"/>
      <c r="K14" s="18"/>
      <c r="L14" s="19"/>
      <c r="M14" s="13"/>
      <c r="N14" s="13"/>
      <c r="O14" s="13"/>
    </row>
    <row r="15" spans="1:15">
      <c r="A15" s="9">
        <v>1959</v>
      </c>
      <c r="B15" s="11">
        <v>28.855219999999999</v>
      </c>
      <c r="C15" s="12">
        <v>1.608028</v>
      </c>
      <c r="D15" s="13">
        <f t="shared" si="0"/>
        <v>30.463248</v>
      </c>
      <c r="G15" s="14"/>
      <c r="H15" s="15"/>
      <c r="I15" s="16"/>
      <c r="J15" s="17"/>
      <c r="K15" s="18"/>
      <c r="L15" s="19"/>
      <c r="M15" s="13"/>
      <c r="N15" s="13"/>
      <c r="O15" s="13"/>
    </row>
    <row r="16" spans="1:15">
      <c r="A16" s="9">
        <v>1960</v>
      </c>
      <c r="B16" s="11">
        <v>30.901541999999999</v>
      </c>
      <c r="C16" s="12">
        <v>1.6015410000000001</v>
      </c>
      <c r="D16" s="13">
        <f t="shared" si="0"/>
        <v>32.503082999999997</v>
      </c>
      <c r="G16" s="14"/>
      <c r="H16" s="15"/>
      <c r="I16" s="16"/>
      <c r="J16" s="17"/>
      <c r="K16" s="18"/>
      <c r="L16" s="19"/>
      <c r="M16" s="13"/>
      <c r="N16" s="13"/>
      <c r="O16" s="13"/>
    </row>
    <row r="17" spans="1:15">
      <c r="A17" s="9">
        <v>1961</v>
      </c>
      <c r="B17" s="11">
        <v>34.502524999999999</v>
      </c>
      <c r="C17" s="12">
        <v>1.4636420000000001</v>
      </c>
      <c r="D17" s="13">
        <f t="shared" si="0"/>
        <v>35.966166999999999</v>
      </c>
      <c r="G17" s="14"/>
      <c r="H17" s="15"/>
      <c r="I17" s="16"/>
      <c r="J17" s="17"/>
      <c r="K17" s="18"/>
      <c r="L17" s="19"/>
      <c r="M17" s="13"/>
      <c r="N17" s="13"/>
      <c r="O17" s="13"/>
    </row>
    <row r="18" spans="1:15">
      <c r="A18" s="9">
        <v>1962</v>
      </c>
      <c r="B18" s="11">
        <v>37.482545000000002</v>
      </c>
      <c r="C18" s="12">
        <v>1.5255609999999999</v>
      </c>
      <c r="D18" s="13">
        <f t="shared" si="0"/>
        <v>39.008106000000005</v>
      </c>
      <c r="G18" s="14"/>
      <c r="H18" s="15"/>
      <c r="I18" s="16"/>
      <c r="J18" s="17"/>
      <c r="K18" s="18"/>
      <c r="L18" s="19"/>
      <c r="M18" s="13"/>
      <c r="N18" s="13"/>
      <c r="O18" s="13"/>
    </row>
    <row r="19" spans="1:15">
      <c r="A19" s="9">
        <v>1963</v>
      </c>
      <c r="B19" s="11">
        <v>38.166006000000003</v>
      </c>
      <c r="C19" s="12">
        <v>1.7053119999999999</v>
      </c>
      <c r="D19" s="13">
        <f t="shared" si="0"/>
        <v>39.871318000000002</v>
      </c>
      <c r="G19" s="14"/>
      <c r="H19" s="15"/>
      <c r="I19" s="16"/>
      <c r="J19" s="17"/>
      <c r="K19" s="18"/>
      <c r="L19" s="19"/>
      <c r="M19" s="13"/>
      <c r="N19" s="13"/>
      <c r="O19" s="13"/>
    </row>
    <row r="20" spans="1:15">
      <c r="A20" s="9">
        <v>1964</v>
      </c>
      <c r="B20" s="11">
        <v>42.267059000000003</v>
      </c>
      <c r="C20" s="12">
        <v>1.7869189999999999</v>
      </c>
      <c r="D20" s="13">
        <f t="shared" si="0"/>
        <v>44.053978000000001</v>
      </c>
      <c r="G20" s="14"/>
      <c r="H20" s="15"/>
      <c r="I20" s="16"/>
      <c r="J20" s="17"/>
      <c r="K20" s="18"/>
      <c r="L20" s="19"/>
      <c r="M20" s="13"/>
      <c r="N20" s="13"/>
      <c r="O20" s="13"/>
    </row>
    <row r="21" spans="1:15">
      <c r="A21" s="9">
        <v>1965</v>
      </c>
      <c r="B21" s="11">
        <v>42.611350000000002</v>
      </c>
      <c r="C21" s="12">
        <v>1.9609639999999999</v>
      </c>
      <c r="D21" s="13">
        <f t="shared" si="0"/>
        <v>44.572313999999999</v>
      </c>
      <c r="G21" s="14"/>
      <c r="H21" s="15"/>
      <c r="I21" s="16"/>
      <c r="J21" s="17"/>
      <c r="K21" s="18"/>
      <c r="L21" s="19"/>
      <c r="M21" s="13"/>
      <c r="N21" s="13"/>
      <c r="O21" s="13"/>
    </row>
    <row r="22" spans="1:15">
      <c r="A22" s="9">
        <v>1966</v>
      </c>
      <c r="B22" s="11">
        <v>46.217970000000001</v>
      </c>
      <c r="C22" s="12">
        <v>2.0183049999999998</v>
      </c>
      <c r="D22" s="13">
        <f t="shared" si="0"/>
        <v>48.236274999999999</v>
      </c>
      <c r="G22" s="14"/>
      <c r="H22" s="15"/>
      <c r="I22" s="16"/>
      <c r="J22" s="17"/>
      <c r="K22" s="18"/>
      <c r="L22" s="19"/>
      <c r="M22" s="13"/>
      <c r="N22" s="13"/>
      <c r="O22" s="13"/>
    </row>
    <row r="23" spans="1:15">
      <c r="A23" s="9">
        <v>1967</v>
      </c>
      <c r="B23" s="11">
        <v>49.130552000000002</v>
      </c>
      <c r="C23" s="12">
        <v>2.0727259999999998</v>
      </c>
      <c r="D23" s="13">
        <f t="shared" si="0"/>
        <v>51.203278000000005</v>
      </c>
      <c r="G23" s="14"/>
      <c r="H23" s="15"/>
      <c r="I23" s="16"/>
      <c r="J23" s="17"/>
      <c r="K23" s="18"/>
      <c r="L23" s="19"/>
      <c r="M23" s="13"/>
      <c r="N23" s="13"/>
      <c r="O23" s="13"/>
    </row>
    <row r="24" spans="1:15">
      <c r="A24" s="9">
        <v>1968</v>
      </c>
      <c r="B24" s="11">
        <v>52.121505999999997</v>
      </c>
      <c r="C24" s="12">
        <v>2.2100659999999999</v>
      </c>
      <c r="D24" s="13">
        <f t="shared" si="0"/>
        <v>54.331571999999994</v>
      </c>
      <c r="G24" s="14"/>
      <c r="H24" s="15"/>
      <c r="I24" s="16"/>
      <c r="J24" s="17"/>
      <c r="K24" s="18"/>
      <c r="L24" s="19"/>
      <c r="M24" s="13"/>
      <c r="N24" s="13"/>
      <c r="O24" s="13"/>
    </row>
    <row r="25" spans="1:15">
      <c r="A25" s="9">
        <v>1969</v>
      </c>
      <c r="B25" s="11">
        <v>50.204410000000003</v>
      </c>
      <c r="C25" s="12">
        <v>2.2926530000000001</v>
      </c>
      <c r="D25" s="13">
        <f t="shared" si="0"/>
        <v>52.497063000000004</v>
      </c>
      <c r="G25" s="14"/>
      <c r="H25" s="15"/>
      <c r="I25" s="16"/>
      <c r="J25" s="17"/>
      <c r="K25" s="18"/>
      <c r="L25" s="19"/>
      <c r="M25" s="13"/>
      <c r="N25" s="13"/>
      <c r="O25" s="13"/>
    </row>
    <row r="26" spans="1:15">
      <c r="A26" s="9">
        <v>1970</v>
      </c>
      <c r="B26" s="11">
        <v>55.351514999999999</v>
      </c>
      <c r="C26" s="12">
        <v>2.489182</v>
      </c>
      <c r="D26" s="13">
        <f t="shared" si="0"/>
        <v>57.840696999999999</v>
      </c>
      <c r="G26" s="14"/>
      <c r="H26" s="15"/>
      <c r="I26" s="16"/>
      <c r="J26" s="17"/>
      <c r="K26" s="18"/>
      <c r="L26" s="19"/>
      <c r="M26" s="13"/>
      <c r="N26" s="13"/>
      <c r="O26" s="13"/>
    </row>
    <row r="27" spans="1:15">
      <c r="A27" s="9">
        <v>1971</v>
      </c>
      <c r="B27" s="11">
        <v>55.415382000000001</v>
      </c>
      <c r="C27" s="12">
        <v>2.6583380000000001</v>
      </c>
      <c r="D27" s="13">
        <f t="shared" si="0"/>
        <v>58.073720000000002</v>
      </c>
      <c r="G27" s="14"/>
      <c r="H27" s="15"/>
      <c r="I27" s="16"/>
      <c r="J27" s="17"/>
      <c r="K27" s="18"/>
      <c r="L27" s="19"/>
      <c r="M27" s="13"/>
      <c r="N27" s="13"/>
      <c r="O27" s="13"/>
    </row>
    <row r="28" spans="1:15">
      <c r="A28" s="9">
        <v>1972</v>
      </c>
      <c r="B28" s="11">
        <v>50.633631000000001</v>
      </c>
      <c r="C28" s="12">
        <v>2.8593329999999999</v>
      </c>
      <c r="D28" s="13">
        <f t="shared" si="0"/>
        <v>53.492964000000001</v>
      </c>
      <c r="G28" s="14"/>
      <c r="H28" s="15"/>
      <c r="I28" s="16"/>
      <c r="J28" s="17"/>
      <c r="K28" s="18"/>
      <c r="L28" s="19"/>
      <c r="M28" s="13"/>
      <c r="N28" s="13"/>
      <c r="O28" s="13"/>
    </row>
    <row r="29" spans="1:15">
      <c r="A29" s="9">
        <v>1973</v>
      </c>
      <c r="B29" s="11">
        <v>50.319543000000003</v>
      </c>
      <c r="C29" s="12">
        <v>2.9763850000000001</v>
      </c>
      <c r="D29" s="13">
        <f t="shared" si="0"/>
        <v>53.295928000000004</v>
      </c>
      <c r="G29" s="14"/>
      <c r="H29" s="15"/>
      <c r="I29" s="16"/>
      <c r="J29" s="17"/>
      <c r="K29" s="18"/>
      <c r="L29" s="19"/>
      <c r="M29" s="13"/>
      <c r="N29" s="13"/>
      <c r="O29" s="13"/>
    </row>
    <row r="30" spans="1:15">
      <c r="A30" s="9">
        <v>1974</v>
      </c>
      <c r="B30" s="11">
        <v>53.125666000000002</v>
      </c>
      <c r="C30" s="12">
        <v>3.1500590000000002</v>
      </c>
      <c r="D30" s="13">
        <f t="shared" si="0"/>
        <v>56.275725000000001</v>
      </c>
      <c r="G30" s="14"/>
      <c r="H30" s="15"/>
      <c r="I30" s="16"/>
      <c r="J30" s="17"/>
      <c r="K30" s="18"/>
      <c r="L30" s="19"/>
      <c r="M30" s="13"/>
      <c r="N30" s="13"/>
      <c r="O30" s="13"/>
    </row>
    <row r="31" spans="1:15">
      <c r="A31" s="9">
        <v>1975</v>
      </c>
      <c r="B31" s="11">
        <v>51.790616999999997</v>
      </c>
      <c r="C31" s="12">
        <v>3.484537</v>
      </c>
      <c r="D31" s="13">
        <f t="shared" si="0"/>
        <v>55.275154000000001</v>
      </c>
      <c r="G31" s="14"/>
      <c r="H31" s="15"/>
      <c r="I31" s="16"/>
      <c r="J31" s="17"/>
      <c r="K31" s="18"/>
      <c r="L31" s="19"/>
      <c r="M31" s="13"/>
      <c r="N31" s="13"/>
      <c r="O31" s="13"/>
    </row>
    <row r="32" spans="1:15">
      <c r="A32" s="9">
        <v>1976</v>
      </c>
      <c r="B32" s="11">
        <v>55.103450000000002</v>
      </c>
      <c r="C32" s="12">
        <v>3.5997270000000001</v>
      </c>
      <c r="D32" s="13">
        <f t="shared" si="0"/>
        <v>58.703177000000004</v>
      </c>
      <c r="G32" s="14"/>
      <c r="H32" s="15"/>
      <c r="I32" s="16"/>
      <c r="J32" s="17"/>
      <c r="K32" s="18"/>
      <c r="L32" s="19"/>
      <c r="M32" s="13"/>
      <c r="N32" s="13"/>
      <c r="O32" s="13"/>
    </row>
    <row r="33" spans="1:15">
      <c r="A33" s="9">
        <v>1977</v>
      </c>
      <c r="B33" s="11">
        <v>54.525286000000001</v>
      </c>
      <c r="C33" s="12">
        <v>3.9852690000000002</v>
      </c>
      <c r="D33" s="13">
        <f t="shared" si="0"/>
        <v>58.510555000000004</v>
      </c>
      <c r="G33" s="14"/>
      <c r="H33" s="15"/>
      <c r="I33" s="16"/>
      <c r="J33" s="17"/>
      <c r="K33" s="18"/>
      <c r="L33" s="19"/>
      <c r="M33" s="13"/>
      <c r="N33" s="13"/>
      <c r="O33" s="13"/>
    </row>
    <row r="34" spans="1:15">
      <c r="A34" s="9">
        <v>1978</v>
      </c>
      <c r="B34" s="11">
        <v>56.944659000000001</v>
      </c>
      <c r="C34" s="12">
        <v>4.064889</v>
      </c>
      <c r="D34" s="13">
        <f t="shared" si="0"/>
        <v>61.009548000000002</v>
      </c>
      <c r="G34" s="14"/>
      <c r="H34" s="15"/>
      <c r="I34" s="16"/>
      <c r="J34" s="17"/>
      <c r="K34" s="18"/>
      <c r="L34" s="19"/>
      <c r="M34" s="13"/>
      <c r="N34" s="13"/>
      <c r="O34" s="13"/>
    </row>
    <row r="35" spans="1:15">
      <c r="A35" s="9">
        <v>1979</v>
      </c>
      <c r="B35" s="11">
        <v>57.468902</v>
      </c>
      <c r="C35" s="12">
        <v>4.1832200000000004</v>
      </c>
      <c r="D35" s="13">
        <f t="shared" si="0"/>
        <v>61.652121999999999</v>
      </c>
      <c r="G35" s="14"/>
      <c r="H35" s="15"/>
      <c r="I35" s="16"/>
      <c r="J35" s="17"/>
      <c r="K35" s="18"/>
      <c r="L35" s="19"/>
      <c r="M35" s="13"/>
      <c r="N35" s="13"/>
      <c r="O35" s="13"/>
    </row>
    <row r="36" spans="1:15">
      <c r="A36" s="9">
        <v>1980</v>
      </c>
      <c r="B36" s="11">
        <v>57.581617999999999</v>
      </c>
      <c r="C36" s="12">
        <v>4.5484359999999997</v>
      </c>
      <c r="D36" s="13">
        <f t="shared" si="0"/>
        <v>62.130054000000001</v>
      </c>
      <c r="G36" s="14"/>
      <c r="H36" s="15"/>
      <c r="I36" s="16"/>
      <c r="J36" s="17"/>
      <c r="K36" s="18"/>
      <c r="L36" s="19"/>
      <c r="M36" s="13"/>
      <c r="N36" s="13"/>
      <c r="O36" s="13"/>
    </row>
    <row r="37" spans="1:15">
      <c r="A37" s="9">
        <v>1981</v>
      </c>
      <c r="B37" s="11">
        <v>59.934570999999998</v>
      </c>
      <c r="C37" s="12">
        <v>5.0584569999999998</v>
      </c>
      <c r="D37" s="13">
        <f t="shared" si="0"/>
        <v>64.993027999999995</v>
      </c>
      <c r="G37" s="14"/>
      <c r="H37" s="15"/>
      <c r="I37" s="16"/>
      <c r="J37" s="17"/>
      <c r="K37" s="18"/>
      <c r="L37" s="19"/>
      <c r="M37" s="13"/>
      <c r="N37" s="13"/>
      <c r="O37" s="13"/>
    </row>
    <row r="38" spans="1:15">
      <c r="A38" s="9">
        <v>1982</v>
      </c>
      <c r="B38" s="11">
        <v>61.324772000000003</v>
      </c>
      <c r="C38" s="12">
        <v>5.4635999999999996</v>
      </c>
      <c r="D38" s="13">
        <f t="shared" si="0"/>
        <v>66.78837200000001</v>
      </c>
      <c r="G38" s="14"/>
      <c r="H38" s="15"/>
      <c r="I38" s="16"/>
      <c r="J38" s="17"/>
      <c r="K38" s="18"/>
      <c r="L38" s="19"/>
      <c r="M38" s="13"/>
      <c r="N38" s="13"/>
      <c r="O38" s="13"/>
    </row>
    <row r="39" spans="1:15">
      <c r="A39" s="9">
        <v>1983</v>
      </c>
      <c r="B39" s="11">
        <v>61.409726999999997</v>
      </c>
      <c r="C39" s="12">
        <v>5.9994100000000001</v>
      </c>
      <c r="D39" s="13">
        <f t="shared" si="0"/>
        <v>67.409137000000001</v>
      </c>
      <c r="G39" s="14"/>
      <c r="H39" s="15"/>
      <c r="I39" s="16"/>
      <c r="J39" s="17"/>
      <c r="K39" s="18"/>
      <c r="L39" s="19"/>
      <c r="M39" s="13"/>
      <c r="N39" s="13"/>
      <c r="O39" s="13"/>
    </row>
    <row r="40" spans="1:15">
      <c r="A40" s="9">
        <v>1984</v>
      </c>
      <c r="B40" s="11">
        <v>66.367767000000001</v>
      </c>
      <c r="C40" s="12">
        <v>6.67746</v>
      </c>
      <c r="D40" s="13">
        <f t="shared" si="0"/>
        <v>73.045226999999997</v>
      </c>
      <c r="G40" s="19"/>
      <c r="H40" s="15"/>
      <c r="I40" s="16"/>
      <c r="J40" s="17"/>
      <c r="K40" s="18"/>
      <c r="L40" s="19"/>
      <c r="M40" s="13"/>
      <c r="N40" s="13"/>
      <c r="O40" s="13"/>
    </row>
    <row r="41" spans="1:15">
      <c r="A41" s="9">
        <v>1985</v>
      </c>
      <c r="B41" s="11">
        <v>67.939603000000005</v>
      </c>
      <c r="C41" s="12">
        <v>7.7320039999999999</v>
      </c>
      <c r="D41" s="13">
        <f t="shared" si="0"/>
        <v>75.671607000000009</v>
      </c>
      <c r="G41" s="14"/>
      <c r="H41" s="15"/>
      <c r="I41" s="16"/>
      <c r="J41" s="17"/>
      <c r="K41" s="18"/>
      <c r="L41" s="19"/>
      <c r="M41" s="13"/>
      <c r="N41" s="13"/>
      <c r="O41" s="13"/>
    </row>
    <row r="42" spans="1:15">
      <c r="A42" s="9">
        <v>1986</v>
      </c>
      <c r="B42" s="11">
        <v>72.810524999999998</v>
      </c>
      <c r="C42" s="12">
        <v>8.8439560000000004</v>
      </c>
      <c r="D42" s="13">
        <f t="shared" si="0"/>
        <v>81.654481000000004</v>
      </c>
      <c r="G42" s="14"/>
      <c r="H42" s="15"/>
      <c r="I42" s="16"/>
      <c r="J42" s="17"/>
      <c r="K42" s="18"/>
      <c r="L42" s="19"/>
      <c r="M42" s="13"/>
      <c r="N42" s="13"/>
      <c r="O42" s="13"/>
    </row>
    <row r="43" spans="1:15">
      <c r="A43" s="9">
        <v>1987</v>
      </c>
      <c r="B43" s="11">
        <v>73.443409000000003</v>
      </c>
      <c r="C43" s="12">
        <v>10.220098</v>
      </c>
      <c r="D43" s="13">
        <f t="shared" si="0"/>
        <v>83.66350700000001</v>
      </c>
      <c r="G43" s="14"/>
      <c r="H43" s="15"/>
      <c r="I43" s="16"/>
      <c r="J43" s="17"/>
      <c r="K43" s="18"/>
      <c r="L43" s="19"/>
      <c r="M43" s="13"/>
      <c r="N43" s="13"/>
      <c r="O43" s="13"/>
    </row>
    <row r="44" spans="1:15">
      <c r="A44" s="9">
        <v>1988</v>
      </c>
      <c r="B44" s="11">
        <v>87.358011000000005</v>
      </c>
      <c r="C44" s="12">
        <v>11.681694999999999</v>
      </c>
      <c r="D44" s="13">
        <f t="shared" si="0"/>
        <v>99.03970600000001</v>
      </c>
      <c r="G44" s="14"/>
      <c r="H44" s="15"/>
      <c r="I44" s="16"/>
      <c r="J44" s="17"/>
      <c r="K44" s="18"/>
      <c r="L44" s="19"/>
      <c r="M44" s="13"/>
      <c r="N44" s="13"/>
      <c r="O44" s="13"/>
    </row>
    <row r="45" spans="1:15">
      <c r="A45" s="9">
        <v>1989</v>
      </c>
      <c r="B45" s="11">
        <v>87.925202999999996</v>
      </c>
      <c r="C45" s="12">
        <v>12.315219000000001</v>
      </c>
      <c r="D45" s="13">
        <f t="shared" si="0"/>
        <v>100.240422</v>
      </c>
      <c r="G45" s="14"/>
      <c r="H45" s="15"/>
      <c r="I45" s="16"/>
      <c r="J45" s="17"/>
      <c r="K45" s="18"/>
      <c r="L45" s="19"/>
      <c r="M45" s="13"/>
      <c r="N45" s="13"/>
      <c r="O45" s="13"/>
    </row>
    <row r="46" spans="1:15">
      <c r="A46" s="9">
        <v>1990</v>
      </c>
      <c r="B46" s="11">
        <v>84.152457999999996</v>
      </c>
      <c r="C46" s="12">
        <v>13.074379</v>
      </c>
      <c r="D46" s="13">
        <f t="shared" si="0"/>
        <v>97.226836999999989</v>
      </c>
      <c r="G46" s="19"/>
      <c r="H46" s="15"/>
      <c r="I46" s="16"/>
      <c r="J46" s="17"/>
      <c r="K46" s="18"/>
      <c r="L46" s="19"/>
      <c r="M46" s="13"/>
      <c r="N46" s="13"/>
      <c r="O46" s="13"/>
    </row>
    <row r="47" spans="1:15">
      <c r="A47" s="9">
        <v>1991</v>
      </c>
      <c r="B47" s="11">
        <v>83.251354000000006</v>
      </c>
      <c r="C47" s="12">
        <v>13.726148</v>
      </c>
      <c r="D47" s="13">
        <f t="shared" si="0"/>
        <v>96.977502000000001</v>
      </c>
      <c r="G47" s="14"/>
      <c r="H47" s="15"/>
      <c r="I47" s="16"/>
      <c r="J47" s="17"/>
      <c r="K47" s="18"/>
      <c r="L47" s="19"/>
      <c r="M47" s="13"/>
      <c r="N47" s="13"/>
      <c r="O47" s="13"/>
    </row>
    <row r="48" spans="1:15">
      <c r="A48" s="9">
        <v>1992</v>
      </c>
      <c r="B48" s="11">
        <v>85.066883000000004</v>
      </c>
      <c r="C48" s="12">
        <v>15.409573</v>
      </c>
      <c r="D48" s="13">
        <f t="shared" si="0"/>
        <v>100.476456</v>
      </c>
      <c r="G48" s="14"/>
      <c r="H48" s="15"/>
      <c r="I48" s="16"/>
      <c r="J48" s="17"/>
      <c r="K48" s="18"/>
      <c r="L48" s="19"/>
      <c r="M48" s="13"/>
      <c r="N48" s="13"/>
      <c r="O48" s="13"/>
    </row>
    <row r="49" spans="1:15">
      <c r="A49" s="9">
        <v>1993</v>
      </c>
      <c r="B49" s="11">
        <v>86.411049000000006</v>
      </c>
      <c r="C49" s="12">
        <v>17.801942</v>
      </c>
      <c r="D49" s="13">
        <f t="shared" si="0"/>
        <v>104.212991</v>
      </c>
      <c r="G49" s="14"/>
      <c r="H49" s="15"/>
      <c r="I49" s="16"/>
      <c r="J49" s="17"/>
      <c r="K49" s="18"/>
      <c r="L49" s="19"/>
      <c r="M49" s="13"/>
      <c r="N49" s="13"/>
      <c r="O49" s="13"/>
    </row>
    <row r="50" spans="1:15">
      <c r="A50" s="9">
        <v>1994</v>
      </c>
      <c r="B50" s="11">
        <v>91.969930000000005</v>
      </c>
      <c r="C50" s="12">
        <v>20.839729999999999</v>
      </c>
      <c r="D50" s="13">
        <f t="shared" si="0"/>
        <v>112.80966000000001</v>
      </c>
      <c r="G50" s="14"/>
      <c r="H50" s="15"/>
      <c r="I50" s="16"/>
      <c r="J50" s="17"/>
      <c r="K50" s="18"/>
      <c r="L50" s="19"/>
      <c r="M50" s="13"/>
      <c r="N50" s="13"/>
      <c r="O50" s="13"/>
    </row>
    <row r="51" spans="1:15">
      <c r="A51" s="9">
        <v>1995</v>
      </c>
      <c r="B51" s="11">
        <v>92.052823000000004</v>
      </c>
      <c r="C51" s="12">
        <v>24.382221999999999</v>
      </c>
      <c r="D51" s="13">
        <f t="shared" si="0"/>
        <v>116.435045</v>
      </c>
      <c r="G51" s="14"/>
      <c r="H51" s="15"/>
      <c r="I51" s="16"/>
      <c r="J51" s="17"/>
      <c r="K51" s="18"/>
      <c r="L51" s="19"/>
      <c r="M51" s="13"/>
      <c r="N51" s="13"/>
      <c r="O51" s="13"/>
    </row>
    <row r="52" spans="1:15">
      <c r="A52" s="9">
        <v>1996</v>
      </c>
      <c r="B52" s="11">
        <v>93.632165999999998</v>
      </c>
      <c r="C52" s="12">
        <v>26.592891000000002</v>
      </c>
      <c r="D52" s="13">
        <f t="shared" si="0"/>
        <v>120.22505699999999</v>
      </c>
      <c r="G52" s="14"/>
      <c r="H52" s="15"/>
      <c r="I52" s="16"/>
      <c r="J52" s="17"/>
      <c r="K52" s="18"/>
      <c r="L52" s="19"/>
      <c r="M52" s="13"/>
      <c r="N52" s="13"/>
      <c r="O52" s="13"/>
    </row>
    <row r="53" spans="1:15">
      <c r="A53" s="9">
        <v>1997</v>
      </c>
      <c r="B53" s="11">
        <v>92.923176999999995</v>
      </c>
      <c r="C53" s="12">
        <v>27.3216</v>
      </c>
      <c r="D53" s="13">
        <f t="shared" si="0"/>
        <v>120.244777</v>
      </c>
      <c r="G53" s="14"/>
      <c r="H53" s="15"/>
      <c r="I53" s="16"/>
      <c r="J53" s="17"/>
      <c r="K53" s="18"/>
      <c r="L53" s="19"/>
      <c r="M53" s="13"/>
      <c r="N53" s="13"/>
      <c r="O53" s="13"/>
    </row>
    <row r="54" spans="1:15">
      <c r="A54" s="9">
        <v>1998</v>
      </c>
      <c r="B54" s="11">
        <v>85.540931</v>
      </c>
      <c r="C54" s="12">
        <v>28.412344999999998</v>
      </c>
      <c r="D54" s="13">
        <f t="shared" si="0"/>
        <v>113.953276</v>
      </c>
      <c r="G54" s="14"/>
      <c r="H54" s="15"/>
      <c r="I54" s="16"/>
      <c r="J54" s="17"/>
      <c r="K54" s="18"/>
      <c r="L54" s="19"/>
      <c r="M54" s="13"/>
      <c r="N54" s="13"/>
      <c r="O54" s="13"/>
    </row>
    <row r="55" spans="1:15">
      <c r="A55" s="9">
        <v>1999</v>
      </c>
      <c r="B55" s="11">
        <v>91.352155999999994</v>
      </c>
      <c r="C55" s="12">
        <v>30.731007999999999</v>
      </c>
      <c r="D55" s="13">
        <f t="shared" si="0"/>
        <v>122.083164</v>
      </c>
      <c r="G55" s="14"/>
      <c r="H55" s="15"/>
      <c r="I55" s="16"/>
      <c r="J55" s="17"/>
      <c r="K55" s="18"/>
      <c r="L55" s="19"/>
      <c r="M55" s="13"/>
      <c r="N55" s="13"/>
      <c r="O55" s="13"/>
    </row>
    <row r="56" spans="1:15">
      <c r="A56" s="9">
        <v>2000</v>
      </c>
      <c r="B56" s="11">
        <v>93.284809999999993</v>
      </c>
      <c r="C56" s="12">
        <v>32.417468999999997</v>
      </c>
      <c r="D56" s="13">
        <f t="shared" si="0"/>
        <v>125.70227899999999</v>
      </c>
      <c r="G56" s="14"/>
      <c r="H56" s="15"/>
      <c r="I56" s="16"/>
      <c r="J56" s="17"/>
      <c r="K56" s="18"/>
      <c r="L56" s="19"/>
      <c r="M56" s="13"/>
      <c r="N56" s="13"/>
      <c r="O56" s="13"/>
    </row>
    <row r="57" spans="1:15">
      <c r="A57" s="9">
        <v>2001</v>
      </c>
      <c r="B57" s="11">
        <v>90.552875</v>
      </c>
      <c r="C57" s="12">
        <v>34.613260400000001</v>
      </c>
      <c r="D57" s="13">
        <f t="shared" si="0"/>
        <v>125.1661354</v>
      </c>
      <c r="G57" s="14"/>
      <c r="H57" s="15"/>
      <c r="I57" s="16"/>
      <c r="J57" s="17"/>
      <c r="K57" s="18"/>
      <c r="L57" s="19"/>
      <c r="M57" s="13"/>
      <c r="N57" s="13"/>
      <c r="O57" s="13"/>
    </row>
    <row r="58" spans="1:15">
      <c r="A58" s="9">
        <v>2002</v>
      </c>
      <c r="B58" s="11">
        <v>90.853748999999993</v>
      </c>
      <c r="C58" s="12">
        <v>36.78551676</v>
      </c>
      <c r="D58" s="13">
        <f t="shared" si="0"/>
        <v>127.63926576</v>
      </c>
      <c r="G58" s="14"/>
      <c r="H58" s="15"/>
      <c r="I58" s="16"/>
      <c r="J58" s="17"/>
      <c r="K58" s="18"/>
      <c r="L58" s="19"/>
      <c r="M58" s="13"/>
      <c r="N58" s="13"/>
      <c r="O58" s="13"/>
    </row>
    <row r="59" spans="1:15">
      <c r="A59" s="20">
        <v>2003</v>
      </c>
      <c r="B59" s="11">
        <v>88.078395</v>
      </c>
      <c r="C59" s="12">
        <v>38.915212099999998</v>
      </c>
      <c r="D59" s="13">
        <f t="shared" si="0"/>
        <v>126.99360709999999</v>
      </c>
      <c r="G59" s="14"/>
      <c r="H59" s="15"/>
      <c r="I59" s="16"/>
      <c r="J59" s="17"/>
      <c r="K59" s="18"/>
      <c r="L59" s="19"/>
      <c r="M59" s="13"/>
      <c r="N59" s="13"/>
      <c r="O59" s="13"/>
    </row>
    <row r="60" spans="1:15">
      <c r="A60" s="9">
        <v>2004</v>
      </c>
      <c r="B60" s="11">
        <v>92.568924999999993</v>
      </c>
      <c r="C60" s="12">
        <v>41.908243799999994</v>
      </c>
      <c r="D60" s="13">
        <f t="shared" si="0"/>
        <v>134.47716879999999</v>
      </c>
      <c r="G60" s="14"/>
      <c r="H60" s="15"/>
      <c r="I60" s="16"/>
      <c r="J60" s="17"/>
      <c r="K60" s="18"/>
      <c r="L60" s="19"/>
      <c r="M60" s="13"/>
      <c r="N60" s="13"/>
      <c r="O60" s="13"/>
    </row>
    <row r="61" spans="1:15">
      <c r="A61" s="9">
        <v>2005</v>
      </c>
      <c r="B61" s="11">
        <v>92.413837000000001</v>
      </c>
      <c r="C61" s="12">
        <v>44.296903331000003</v>
      </c>
      <c r="D61" s="13">
        <f t="shared" si="0"/>
        <v>136.71074033100001</v>
      </c>
      <c r="G61" s="14"/>
      <c r="H61" s="15"/>
      <c r="I61" s="16"/>
      <c r="J61" s="17"/>
      <c r="K61" s="18"/>
      <c r="L61" s="19"/>
      <c r="M61" s="13"/>
      <c r="N61" s="13"/>
      <c r="O61" s="13"/>
    </row>
    <row r="62" spans="1:15">
      <c r="A62" s="9">
        <v>2006</v>
      </c>
      <c r="B62" s="11">
        <v>90.191233999999994</v>
      </c>
      <c r="C62" s="12">
        <v>47.291773561999996</v>
      </c>
      <c r="D62" s="13">
        <f t="shared" si="0"/>
        <v>137.48300756199998</v>
      </c>
      <c r="G62" s="14"/>
      <c r="H62" s="15"/>
      <c r="I62" s="16"/>
      <c r="J62" s="17"/>
      <c r="K62" s="18"/>
      <c r="L62" s="21"/>
      <c r="M62" s="22"/>
      <c r="N62" s="13"/>
      <c r="O62" s="13"/>
    </row>
    <row r="63" spans="1:15">
      <c r="A63" s="9">
        <v>2007</v>
      </c>
      <c r="B63" s="11">
        <v>90.730119000000002</v>
      </c>
      <c r="C63" s="12">
        <v>49.939430276000003</v>
      </c>
      <c r="D63" s="13">
        <f>SUM(B63:C63)</f>
        <v>140.669549276</v>
      </c>
      <c r="G63" s="14"/>
      <c r="H63" s="15"/>
      <c r="I63" s="16"/>
      <c r="J63" s="17"/>
      <c r="K63" s="18"/>
      <c r="L63" s="21"/>
      <c r="M63" s="22"/>
      <c r="N63" s="13"/>
      <c r="O63" s="13"/>
    </row>
    <row r="64" spans="1:15">
      <c r="A64" s="23">
        <v>2008</v>
      </c>
      <c r="B64" s="11">
        <v>90.051136</v>
      </c>
      <c r="C64" s="12">
        <v>52.947740200999995</v>
      </c>
      <c r="D64" s="13">
        <f t="shared" si="0"/>
        <v>142.998876201</v>
      </c>
      <c r="G64" s="14"/>
      <c r="H64" s="15"/>
      <c r="I64" s="16"/>
      <c r="J64" s="17"/>
      <c r="K64" s="18"/>
      <c r="L64" s="19"/>
      <c r="M64" s="13"/>
      <c r="N64" s="13"/>
      <c r="O64" s="13"/>
    </row>
    <row r="65" spans="1:15">
      <c r="A65" s="23">
        <v>2009</v>
      </c>
      <c r="B65" s="11">
        <v>89.988814000000005</v>
      </c>
      <c r="C65" s="12">
        <v>55.716915318000005</v>
      </c>
      <c r="D65" s="13">
        <f t="shared" si="0"/>
        <v>145.70572931800001</v>
      </c>
      <c r="G65" s="14"/>
      <c r="H65" s="15"/>
      <c r="I65" s="16"/>
      <c r="J65" s="17"/>
      <c r="K65" s="18"/>
      <c r="L65" s="19"/>
      <c r="M65" s="13"/>
      <c r="N65" s="13"/>
      <c r="O65" s="13"/>
    </row>
    <row r="66" spans="1:15">
      <c r="A66" s="23">
        <v>2010</v>
      </c>
      <c r="B66" s="24">
        <v>88.950909799999991</v>
      </c>
      <c r="C66" s="25">
        <v>59.022185444999998</v>
      </c>
      <c r="D66" s="22">
        <f t="shared" si="0"/>
        <v>147.973095245</v>
      </c>
      <c r="G66" s="14"/>
      <c r="H66" s="15"/>
      <c r="I66" s="16"/>
      <c r="J66" s="17"/>
      <c r="K66" s="18"/>
      <c r="L66" s="19"/>
      <c r="M66" s="13"/>
      <c r="N66" s="13"/>
      <c r="O66" s="13"/>
    </row>
    <row r="67" spans="1:15">
      <c r="A67" s="23">
        <v>2011</v>
      </c>
      <c r="B67" s="24">
        <v>93.474774433999997</v>
      </c>
      <c r="C67" s="25">
        <v>62.700300095999999</v>
      </c>
      <c r="D67" s="22">
        <f t="shared" si="0"/>
        <v>156.17507452999999</v>
      </c>
      <c r="G67" s="14"/>
      <c r="H67" s="15"/>
      <c r="I67" s="16"/>
      <c r="J67" s="17"/>
      <c r="K67" s="18"/>
      <c r="L67" s="19"/>
      <c r="M67" s="13"/>
      <c r="N67" s="13"/>
      <c r="O67" s="13"/>
    </row>
    <row r="68" spans="1:15">
      <c r="A68" s="26">
        <v>2012</v>
      </c>
      <c r="B68" s="27">
        <v>90.2</v>
      </c>
      <c r="C68" s="28">
        <v>66.5</v>
      </c>
      <c r="D68" s="28">
        <f t="shared" si="0"/>
        <v>156.69999999999999</v>
      </c>
      <c r="G68" s="14"/>
      <c r="H68" s="15"/>
      <c r="I68" s="16"/>
      <c r="J68" s="17"/>
      <c r="K68" s="13"/>
      <c r="L68" s="19"/>
      <c r="M68" s="13"/>
      <c r="N68" s="13"/>
      <c r="O68" s="13"/>
    </row>
    <row r="70" spans="1:15" ht="28.5" customHeight="1">
      <c r="A70" s="29" t="s">
        <v>6</v>
      </c>
      <c r="B70" s="29"/>
      <c r="C70" s="29"/>
      <c r="D70" s="29"/>
      <c r="E70" s="29"/>
      <c r="F70" s="29"/>
      <c r="G70" s="29"/>
      <c r="H70" s="29"/>
      <c r="K70" s="25"/>
      <c r="L70" s="30"/>
    </row>
    <row r="71" spans="1:15">
      <c r="K71" s="25"/>
      <c r="L71" s="30"/>
    </row>
    <row r="72" spans="1:15" ht="54.75" customHeight="1">
      <c r="A72" s="29" t="s">
        <v>7</v>
      </c>
      <c r="B72" s="29"/>
      <c r="C72" s="29"/>
      <c r="D72" s="29"/>
      <c r="E72" s="29"/>
      <c r="F72" s="29"/>
      <c r="G72" s="29"/>
      <c r="H72" s="29"/>
      <c r="K72" s="30"/>
      <c r="L72" s="30"/>
    </row>
  </sheetData>
  <mergeCells count="3">
    <mergeCell ref="B4:D4"/>
    <mergeCell ref="A70:H70"/>
    <mergeCell ref="A72:H7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Fish Prod</vt:lpstr>
      <vt:lpstr>Fish Prod (g)</vt:lpstr>
      <vt:lpstr>'Fish Prod'!Print_Area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2013-06-12T14:51:51Z</dcterms:created>
  <dcterms:modified xsi:type="dcterms:W3CDTF">2013-06-12T14:51:57Z</dcterms:modified>
</cp:coreProperties>
</file>