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8760"/>
  </bookViews>
  <sheets>
    <sheet name="US Electr Gen" sheetId="1" r:id="rId1"/>
    <sheet name="US Gen Growth Rates (g)" sheetId="2" r:id="rId2"/>
  </sheets>
  <externalReferences>
    <externalReference r:id="rId3"/>
    <externalReference r:id="rId4"/>
  </externalReferences>
  <definedNames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0__123Graph_AS_THERMAL_PRICE" localSheetId="0" hidden="1">[2]DATA!#REF!</definedName>
    <definedName name="_12__123Graph_AS_THERMAL_PRICE" hidden="1">[2]DATA!#REF!</definedName>
    <definedName name="_14__123Graph_BCELL_EFFICIENCY" localSheetId="0" hidden="1">[2]DATA!#REF!</definedName>
    <definedName name="_16__123Graph_BCELL_EFFICIENCY" hidden="1">[2]DATA!#REF!</definedName>
    <definedName name="_18__123Graph_BMODEL_T" localSheetId="0" hidden="1">[2]DATA!#REF!</definedName>
    <definedName name="_2__123Graph_ACELL_EFFICIENCY" localSheetId="0" hidden="1">[2]DATA!#REF!</definedName>
    <definedName name="_20__123Graph_BMODEL_T" hidden="1">[2]DATA!#REF!</definedName>
    <definedName name="_22__123Graph_CCELL_EFFICIENCY" localSheetId="0" hidden="1">[2]DATA!#REF!</definedName>
    <definedName name="_24__123Graph_CCELL_EFFICIENCY" hidden="1">[2]DATA!#REF!</definedName>
    <definedName name="_26__123Graph_LBL_AMODEL_T" localSheetId="0" hidden="1">[2]DATA!#REF!</definedName>
    <definedName name="_28__123Graph_LBL_AMODEL_T" hidden="1">[2]DATA!#REF!</definedName>
    <definedName name="_30__123Graph_XCELL_EFFICIENCY" localSheetId="0" hidden="1">[2]DATA!#REF!</definedName>
    <definedName name="_32__123Graph_XCELL_EFFICIENCY" hidden="1">[2]DATA!#REF!</definedName>
    <definedName name="_34__123Graph_XMODEL_T" localSheetId="0" hidden="1">[2]DATA!#REF!</definedName>
    <definedName name="_36__123Graph_XMODEL_T" hidden="1">[2]DATA!#REF!</definedName>
    <definedName name="_38__123Graph_XS_THERMAL_PRICE" localSheetId="0" hidden="1">[2]DATA!#REF!</definedName>
    <definedName name="_4__123Graph_ACELL_EFFICIENCY" hidden="1">[2]DATA!#REF!</definedName>
    <definedName name="_40__123Graph_XS_THERMAL_PRICE" hidden="1">[2]DATA!#REF!</definedName>
    <definedName name="_6__123Graph_AMODEL_T" localSheetId="0" hidden="1">[2]DATA!#REF!</definedName>
    <definedName name="_8__123Graph_AMODEL_T" hidden="1">[2]DATA!#REF!</definedName>
    <definedName name="_xlnm.Print_Area" localSheetId="0">'US Electr Gen'!$A$1:$G$74</definedName>
  </definedNames>
  <calcPr calcId="145621"/>
</workbook>
</file>

<file path=xl/calcChain.xml><?xml version="1.0" encoding="utf-8"?>
<calcChain xmlns="http://schemas.openxmlformats.org/spreadsheetml/2006/main">
  <c r="G70" i="1" l="1"/>
  <c r="F70" i="1"/>
  <c r="E70" i="1"/>
  <c r="D70" i="1"/>
  <c r="C70" i="1"/>
  <c r="B70" i="1"/>
</calcChain>
</file>

<file path=xl/sharedStrings.xml><?xml version="1.0" encoding="utf-8"?>
<sst xmlns="http://schemas.openxmlformats.org/spreadsheetml/2006/main" count="15" uniqueCount="13">
  <si>
    <t>U.S. Net Electricity Generation by Top Five Sources, 1950-2012</t>
  </si>
  <si>
    <t>Year</t>
  </si>
  <si>
    <t>Coal</t>
  </si>
  <si>
    <t>Natural Gas</t>
  </si>
  <si>
    <t>Nuclear</t>
  </si>
  <si>
    <t>Hydro</t>
  </si>
  <si>
    <t>Wind</t>
  </si>
  <si>
    <t>Total from All Sources</t>
  </si>
  <si>
    <t>Terawatt-hours</t>
  </si>
  <si>
    <t>n.a.</t>
  </si>
  <si>
    <t>Percent Annual Growth 2007-2012</t>
  </si>
  <si>
    <t>Note: "n.a." indicates data not available.</t>
  </si>
  <si>
    <t>Source: Compiled by Earth Policy Institute with 1950-2010 from "Electricity Net Generation: Total (All Sectors), 1949-2011," Table 8.2a in U.S. Department of Energy (DOE), Energy Information Administration (EIA), "Annual Energy Review," at www.eia.gov/totalenergy/data/annual/index.cfm, updated 27 September 2012; and with 2011 and 2012 from "Energy Source: Total - All Sectors," and "Other Renewables: Total - All Sectors," tables 1.1 and 1.1A in DOE, EIA, "Electric Power Monthly", at www.eia.gov/electricity/monthly, updated 22 August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</si>
</sst>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Eras Light IT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1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9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165" fontId="19" fillId="0" borderId="0" applyFill="0" applyBorder="0" applyAlignment="0" applyProtection="0">
      <alignment wrapText="1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center"/>
    </xf>
    <xf numFmtId="3" fontId="18" fillId="0" borderId="0" xfId="0" applyNumberFormat="1" applyFont="1"/>
    <xf numFmtId="1" fontId="18" fillId="0" borderId="0" xfId="0" applyNumberFormat="1" applyFont="1"/>
    <xf numFmtId="0" fontId="18" fillId="0" borderId="0" xfId="0" applyFont="1" applyAlignment="1">
      <alignment horizontal="right"/>
    </xf>
    <xf numFmtId="2" fontId="18" fillId="0" borderId="0" xfId="0" applyNumberFormat="1" applyFont="1"/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3" fontId="18" fillId="0" borderId="0" xfId="0" applyNumberFormat="1" applyFont="1" applyBorder="1"/>
    <xf numFmtId="164" fontId="18" fillId="0" borderId="0" xfId="0" applyNumberFormat="1" applyFont="1" applyBorder="1"/>
    <xf numFmtId="3" fontId="18" fillId="0" borderId="0" xfId="0" applyNumberFormat="1" applyFont="1" applyFill="1"/>
    <xf numFmtId="0" fontId="18" fillId="0" borderId="0" xfId="0" applyFont="1" applyBorder="1" applyAlignment="1">
      <alignment horizontal="left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/>
    <xf numFmtId="0" fontId="18" fillId="0" borderId="0" xfId="0" applyFont="1" applyAlignment="1">
      <alignment horizontal="left" vertical="top" wrapText="1"/>
    </xf>
    <xf numFmtId="2" fontId="18" fillId="0" borderId="0" xfId="0" applyNumberFormat="1" applyFont="1" applyBorder="1"/>
  </cellXfs>
  <cellStyles count="5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 2" xfId="35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2 3" xfId="41"/>
    <cellStyle name="Normal 3" xfId="42"/>
    <cellStyle name="Normal 4" xfId="43"/>
    <cellStyle name="Normal 4 2" xfId="44"/>
    <cellStyle name="Normal 5" xfId="45"/>
    <cellStyle name="Normal 7" xfId="46"/>
    <cellStyle name="Note 2" xfId="47"/>
    <cellStyle name="Output 2" xfId="48"/>
    <cellStyle name="Style 29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Annual Growth in U.S. Net Electricity Generation by </a:t>
            </a:r>
          </a:p>
          <a:p>
            <a:pPr>
              <a:defRPr sz="1400" b="0"/>
            </a:pPr>
            <a:r>
              <a:rPr lang="en-US" sz="1400" b="0"/>
              <a:t>Top Five Sources, 2007-2012</a:t>
            </a:r>
          </a:p>
        </c:rich>
      </c:tx>
      <c:layout>
        <c:manualLayout>
          <c:xMode val="edge"/>
          <c:yMode val="edge"/>
          <c:x val="0.1887986024585426"/>
          <c:y val="3.61144702173350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25249086931017"/>
          <c:y val="0.15427791061900628"/>
          <c:w val="0.78816509778900412"/>
          <c:h val="0.739186402473385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Pt>
            <c:idx val="5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7.7369439071566732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789813023855577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7.7367408377627843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5.157759535377226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547348167552556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Wind</c:v>
              </c:pt>
              <c:pt idx="1">
                <c:v>Natural Gas</c:v>
              </c:pt>
              <c:pt idx="2">
                <c:v>Hydro</c:v>
              </c:pt>
              <c:pt idx="3">
                <c:v>Nuclear</c:v>
              </c:pt>
              <c:pt idx="4">
                <c:v>Coal</c:v>
              </c:pt>
            </c:strLit>
          </c:cat>
          <c:val>
            <c:numRef>
              <c:f>('US Electr Gen'!$F$70,'US Electr Gen'!$C$70,'US Electr Gen'!$E$70,'US Electr Gen'!$D$70,'US Electr Gen'!$B$70)</c:f>
              <c:numCache>
                <c:formatCode>0.0</c:formatCode>
                <c:ptCount val="5"/>
                <c:pt idx="0">
                  <c:v>32.386274800294856</c:v>
                </c:pt>
                <c:pt idx="1">
                  <c:v>6.5398857168503133</c:v>
                </c:pt>
                <c:pt idx="2">
                  <c:v>2.2425025957392153</c:v>
                </c:pt>
                <c:pt idx="3">
                  <c:v>-0.93737088605129193</c:v>
                </c:pt>
                <c:pt idx="4">
                  <c:v>-5.5306366484832559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12192"/>
        <c:axId val="45513728"/>
      </c:barChart>
      <c:catAx>
        <c:axId val="455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5513728"/>
        <c:crosses val="autoZero"/>
        <c:auto val="1"/>
        <c:lblAlgn val="ctr"/>
        <c:lblOffset val="100"/>
        <c:noMultiLvlLbl val="0"/>
      </c:catAx>
      <c:valAx>
        <c:axId val="4551372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Percent</a:t>
                </a:r>
              </a:p>
            </c:rich>
          </c:tx>
          <c:layout>
            <c:manualLayout>
              <c:xMode val="edge"/>
              <c:yMode val="edge"/>
              <c:x val="3.4812826210753024E-2"/>
              <c:y val="0.418935205633144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5512192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0.95222</cdr:x>
      <cdr:y>0.0645</cdr:y>
    </cdr:from>
    <cdr:to>
      <cdr:x>0.98624</cdr:x>
      <cdr:y>0.78352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0" y="3175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0.66919</cdr:x>
      <cdr:y>0.1664</cdr:y>
    </cdr:from>
    <cdr:to>
      <cdr:x>0.92496</cdr:x>
      <cdr:y>0.21083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07302" y="819432"/>
          <a:ext cx="1493374" cy="218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Source: EPI from EIA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16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S Nuclear Gen 1960-2013"/>
      <sheetName val="US Nuclear Gen (g)"/>
      <sheetName val="US Electr Gen"/>
      <sheetName val="US Gen Growth Rates (g)"/>
      <sheetName val="Reactors"/>
      <sheetName val="US Reactors (g)"/>
      <sheetName val="Reactors Shut Down"/>
    </sheetNames>
    <sheetDataSet>
      <sheetData sheetId="0"/>
      <sheetData sheetId="1"/>
      <sheetData sheetId="3">
        <row r="70">
          <cell r="B70">
            <v>-5.5306366484832559</v>
          </cell>
          <cell r="C70">
            <v>6.5398857168503133</v>
          </cell>
          <cell r="D70">
            <v>-0.93737088605129193</v>
          </cell>
          <cell r="E70">
            <v>2.2425025957392153</v>
          </cell>
          <cell r="F70">
            <v>32.386274800294856</v>
          </cell>
        </row>
      </sheetData>
      <sheetData sheetId="5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6.28515625" style="6" customWidth="1"/>
    <col min="2" max="2" width="12.7109375" style="2" customWidth="1"/>
    <col min="3" max="4" width="13" style="2" customWidth="1"/>
    <col min="5" max="5" width="12.5703125" style="2" customWidth="1"/>
    <col min="6" max="7" width="12" style="2" customWidth="1"/>
    <col min="8" max="10" width="9.140625" style="2"/>
    <col min="11" max="11" width="13.42578125" style="2" customWidth="1"/>
    <col min="12" max="12" width="14.140625" style="2" customWidth="1"/>
    <col min="13" max="13" width="13" style="2" customWidth="1"/>
    <col min="14" max="14" width="12.5703125" style="2" customWidth="1"/>
    <col min="15" max="15" width="12" style="2" customWidth="1"/>
    <col min="16" max="16" width="13" style="2" customWidth="1"/>
    <col min="17" max="16384" width="9.140625" style="2"/>
  </cols>
  <sheetData>
    <row r="1" spans="1:7" x14ac:dyDescent="0.2">
      <c r="A1" s="1" t="s">
        <v>0</v>
      </c>
    </row>
    <row r="3" spans="1:7" ht="25.5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x14ac:dyDescent="0.2">
      <c r="B4" s="7" t="s">
        <v>8</v>
      </c>
      <c r="C4" s="7"/>
      <c r="D4" s="7"/>
      <c r="E4" s="7"/>
      <c r="F4" s="7"/>
      <c r="G4" s="7"/>
    </row>
    <row r="6" spans="1:7" x14ac:dyDescent="0.2">
      <c r="A6" s="6">
        <v>1950</v>
      </c>
      <c r="B6" s="8">
        <v>154.519994</v>
      </c>
      <c r="C6" s="8">
        <v>44.559159000000001</v>
      </c>
      <c r="D6" s="8">
        <v>0</v>
      </c>
      <c r="E6" s="9">
        <v>100.884575</v>
      </c>
      <c r="F6" s="10">
        <v>0</v>
      </c>
      <c r="G6" s="8">
        <v>334.08760100000001</v>
      </c>
    </row>
    <row r="7" spans="1:7" x14ac:dyDescent="0.2">
      <c r="A7" s="6">
        <v>1951</v>
      </c>
      <c r="B7" s="8">
        <v>185.20365699999999</v>
      </c>
      <c r="C7" s="8">
        <v>56.615678000000003</v>
      </c>
      <c r="D7" s="8">
        <v>0</v>
      </c>
      <c r="E7" s="9">
        <v>104.37612</v>
      </c>
      <c r="F7" s="10">
        <v>0</v>
      </c>
      <c r="G7" s="8">
        <v>375.29835500000002</v>
      </c>
    </row>
    <row r="8" spans="1:7" x14ac:dyDescent="0.2">
      <c r="A8" s="6">
        <v>1952</v>
      </c>
      <c r="B8" s="8">
        <v>195.436666</v>
      </c>
      <c r="C8" s="8">
        <v>68.453087999999994</v>
      </c>
      <c r="D8" s="8">
        <v>0</v>
      </c>
      <c r="E8" s="9">
        <v>109.708251</v>
      </c>
      <c r="F8" s="10">
        <v>0</v>
      </c>
      <c r="G8" s="8">
        <v>403.82941299999999</v>
      </c>
    </row>
    <row r="9" spans="1:7" x14ac:dyDescent="0.2">
      <c r="A9" s="6">
        <v>1953</v>
      </c>
      <c r="B9" s="8">
        <v>218.84632500000001</v>
      </c>
      <c r="C9" s="8">
        <v>79.790975000000003</v>
      </c>
      <c r="D9" s="8">
        <v>0</v>
      </c>
      <c r="E9" s="9">
        <v>109.617396</v>
      </c>
      <c r="F9" s="10">
        <v>0</v>
      </c>
      <c r="G9" s="8">
        <v>447.048563</v>
      </c>
    </row>
    <row r="10" spans="1:7" x14ac:dyDescent="0.2">
      <c r="A10" s="6">
        <v>1954</v>
      </c>
      <c r="B10" s="8">
        <v>239.14596599999999</v>
      </c>
      <c r="C10" s="8">
        <v>93.688271</v>
      </c>
      <c r="D10" s="8">
        <v>0</v>
      </c>
      <c r="E10" s="9">
        <v>111.63977199999999</v>
      </c>
      <c r="F10" s="10">
        <v>0</v>
      </c>
      <c r="G10" s="8">
        <v>476.25761799999998</v>
      </c>
    </row>
    <row r="11" spans="1:7" x14ac:dyDescent="0.2">
      <c r="A11" s="6">
        <v>1955</v>
      </c>
      <c r="B11" s="8">
        <v>301.36269800000002</v>
      </c>
      <c r="C11" s="8">
        <v>95.285441000000006</v>
      </c>
      <c r="D11" s="8">
        <v>0</v>
      </c>
      <c r="E11" s="9">
        <v>116.235946</v>
      </c>
      <c r="F11" s="10">
        <v>0</v>
      </c>
      <c r="G11" s="8">
        <v>550.29886199999999</v>
      </c>
    </row>
    <row r="12" spans="1:7" x14ac:dyDescent="0.2">
      <c r="A12" s="6">
        <v>1956</v>
      </c>
      <c r="B12" s="8">
        <v>338.50348400000001</v>
      </c>
      <c r="C12" s="8">
        <v>104.03720800000001</v>
      </c>
      <c r="D12" s="8">
        <v>0</v>
      </c>
      <c r="E12" s="9">
        <v>125.236621</v>
      </c>
      <c r="F12" s="10">
        <v>0</v>
      </c>
      <c r="G12" s="8">
        <v>603.87576300000001</v>
      </c>
    </row>
    <row r="13" spans="1:7" x14ac:dyDescent="0.2">
      <c r="A13" s="6">
        <v>1957</v>
      </c>
      <c r="B13" s="8">
        <v>346.38620700000001</v>
      </c>
      <c r="C13" s="8">
        <v>114.212525</v>
      </c>
      <c r="D13" s="8">
        <v>9.6699999999999998E-3</v>
      </c>
      <c r="E13" s="9">
        <v>133.35793000000001</v>
      </c>
      <c r="F13" s="10">
        <v>0</v>
      </c>
      <c r="G13" s="8">
        <v>634.64236700000004</v>
      </c>
    </row>
    <row r="14" spans="1:7" x14ac:dyDescent="0.2">
      <c r="A14" s="6">
        <v>1958</v>
      </c>
      <c r="B14" s="8">
        <v>344.36578100000003</v>
      </c>
      <c r="C14" s="8">
        <v>119.75930200000001</v>
      </c>
      <c r="D14" s="8">
        <v>0.164691</v>
      </c>
      <c r="E14" s="9">
        <v>143.61454499999999</v>
      </c>
      <c r="F14" s="10">
        <v>0</v>
      </c>
      <c r="G14" s="8">
        <v>648.45086200000003</v>
      </c>
    </row>
    <row r="15" spans="1:7" x14ac:dyDescent="0.2">
      <c r="A15" s="6">
        <v>1959</v>
      </c>
      <c r="B15" s="8">
        <v>378.42421000000002</v>
      </c>
      <c r="C15" s="8">
        <v>146.61939100000001</v>
      </c>
      <c r="D15" s="8">
        <v>0.18810099999999999</v>
      </c>
      <c r="E15" s="9">
        <v>141.15453299999999</v>
      </c>
      <c r="F15" s="10">
        <v>0</v>
      </c>
      <c r="G15" s="8">
        <v>713.37883099999999</v>
      </c>
    </row>
    <row r="16" spans="1:7" x14ac:dyDescent="0.2">
      <c r="A16" s="6">
        <v>1960</v>
      </c>
      <c r="B16" s="8">
        <v>403.06735700000002</v>
      </c>
      <c r="C16" s="8">
        <v>157.969787</v>
      </c>
      <c r="D16" s="8">
        <v>0.51818200000000003</v>
      </c>
      <c r="E16" s="9">
        <v>149.44003499999999</v>
      </c>
      <c r="F16" s="10">
        <v>0</v>
      </c>
      <c r="G16" s="8">
        <v>759.15578800000003</v>
      </c>
    </row>
    <row r="17" spans="1:7" x14ac:dyDescent="0.2">
      <c r="A17" s="6">
        <v>1961</v>
      </c>
      <c r="B17" s="8">
        <v>421.87066900000002</v>
      </c>
      <c r="C17" s="8">
        <v>169.28599800000001</v>
      </c>
      <c r="D17" s="8">
        <v>1.6921489999999999</v>
      </c>
      <c r="E17" s="9">
        <v>155.53644399999999</v>
      </c>
      <c r="F17" s="10">
        <v>0</v>
      </c>
      <c r="G17" s="8">
        <v>797.12439099999995</v>
      </c>
    </row>
    <row r="18" spans="1:7" x14ac:dyDescent="0.2">
      <c r="A18" s="6">
        <v>1962</v>
      </c>
      <c r="B18" s="8">
        <v>450.24923799999999</v>
      </c>
      <c r="C18" s="8">
        <v>184.30129299999999</v>
      </c>
      <c r="D18" s="8">
        <v>2.269685</v>
      </c>
      <c r="E18" s="9">
        <v>172.015646</v>
      </c>
      <c r="F18" s="10">
        <v>0</v>
      </c>
      <c r="G18" s="8">
        <v>857.94365600000003</v>
      </c>
    </row>
    <row r="19" spans="1:7" x14ac:dyDescent="0.2">
      <c r="A19" s="6">
        <v>1963</v>
      </c>
      <c r="B19" s="8">
        <v>493.92671899999999</v>
      </c>
      <c r="C19" s="8">
        <v>201.60207299999999</v>
      </c>
      <c r="D19" s="8">
        <v>3.2118359999999999</v>
      </c>
      <c r="E19" s="9">
        <v>168.99014</v>
      </c>
      <c r="F19" s="10">
        <v>0</v>
      </c>
      <c r="G19" s="8">
        <v>920.02827100000002</v>
      </c>
    </row>
    <row r="20" spans="1:7" x14ac:dyDescent="0.2">
      <c r="A20" s="6">
        <v>1964</v>
      </c>
      <c r="B20" s="8">
        <v>526.23001899999997</v>
      </c>
      <c r="C20" s="8">
        <v>220.038479</v>
      </c>
      <c r="D20" s="8">
        <v>3.342743</v>
      </c>
      <c r="E20" s="9">
        <v>180.30150599999999</v>
      </c>
      <c r="F20" s="10">
        <v>0</v>
      </c>
      <c r="G20" s="8">
        <v>987.21832600000005</v>
      </c>
    </row>
    <row r="21" spans="1:7" x14ac:dyDescent="0.2">
      <c r="A21" s="6">
        <v>1965</v>
      </c>
      <c r="B21" s="8">
        <v>570.92595100000005</v>
      </c>
      <c r="C21" s="8">
        <v>221.55943400000001</v>
      </c>
      <c r="D21" s="8">
        <v>3.6566990000000001</v>
      </c>
      <c r="E21" s="9">
        <v>196.98434499999999</v>
      </c>
      <c r="F21" s="10">
        <v>0</v>
      </c>
      <c r="G21" s="8">
        <v>1058.385671</v>
      </c>
    </row>
    <row r="22" spans="1:7" x14ac:dyDescent="0.2">
      <c r="A22" s="6">
        <v>1966</v>
      </c>
      <c r="B22" s="8">
        <v>613.47479999999996</v>
      </c>
      <c r="C22" s="8">
        <v>251.15156200000001</v>
      </c>
      <c r="D22" s="8">
        <v>5.5199090000000002</v>
      </c>
      <c r="E22" s="9">
        <v>197.93753799999999</v>
      </c>
      <c r="F22" s="10">
        <v>0</v>
      </c>
      <c r="G22" s="8">
        <v>1147.5318950000001</v>
      </c>
    </row>
    <row r="23" spans="1:7" x14ac:dyDescent="0.2">
      <c r="A23" s="6">
        <v>1967</v>
      </c>
      <c r="B23" s="8">
        <v>630.48336300000005</v>
      </c>
      <c r="C23" s="8">
        <v>264.80578500000001</v>
      </c>
      <c r="D23" s="8">
        <v>7.655214</v>
      </c>
      <c r="E23" s="9">
        <v>224.94860499999999</v>
      </c>
      <c r="F23" s="10">
        <v>0</v>
      </c>
      <c r="G23" s="8">
        <v>1217.7956879999999</v>
      </c>
    </row>
    <row r="24" spans="1:7" x14ac:dyDescent="0.2">
      <c r="A24" s="6">
        <v>1968</v>
      </c>
      <c r="B24" s="8">
        <v>684.90458000000001</v>
      </c>
      <c r="C24" s="8">
        <v>304.43272300000001</v>
      </c>
      <c r="D24" s="8">
        <v>12.528419</v>
      </c>
      <c r="E24" s="9">
        <v>225.87315799999999</v>
      </c>
      <c r="F24" s="10">
        <v>0</v>
      </c>
      <c r="G24" s="8">
        <v>1332.825601</v>
      </c>
    </row>
    <row r="25" spans="1:7" x14ac:dyDescent="0.2">
      <c r="A25" s="6">
        <v>1969</v>
      </c>
      <c r="B25" s="8">
        <v>706.00124000000005</v>
      </c>
      <c r="C25" s="8">
        <v>333.27894500000002</v>
      </c>
      <c r="D25" s="8">
        <v>13.927839000000001</v>
      </c>
      <c r="E25" s="9">
        <v>253.46823699999999</v>
      </c>
      <c r="F25" s="10">
        <v>0</v>
      </c>
      <c r="G25" s="8">
        <v>1445.4580559999999</v>
      </c>
    </row>
    <row r="26" spans="1:7" x14ac:dyDescent="0.2">
      <c r="A26" s="6">
        <v>1970</v>
      </c>
      <c r="B26" s="8">
        <v>704.39447900000005</v>
      </c>
      <c r="C26" s="8">
        <v>372.890063</v>
      </c>
      <c r="D26" s="8">
        <v>21.804448000000001</v>
      </c>
      <c r="E26" s="9">
        <v>250.95744199999999</v>
      </c>
      <c r="F26" s="10">
        <v>0</v>
      </c>
      <c r="G26" s="8">
        <v>1535.1114669999999</v>
      </c>
    </row>
    <row r="27" spans="1:7" x14ac:dyDescent="0.2">
      <c r="A27" s="6">
        <v>1971</v>
      </c>
      <c r="B27" s="8">
        <v>713.10245399999997</v>
      </c>
      <c r="C27" s="8">
        <v>374.03078399999998</v>
      </c>
      <c r="D27" s="8">
        <v>38.104545000000002</v>
      </c>
      <c r="E27" s="9">
        <v>269.53145899999998</v>
      </c>
      <c r="F27" s="10">
        <v>0</v>
      </c>
      <c r="G27" s="8">
        <v>1615.8536160000001</v>
      </c>
    </row>
    <row r="28" spans="1:7" x14ac:dyDescent="0.2">
      <c r="A28" s="6">
        <v>1972</v>
      </c>
      <c r="B28" s="8">
        <v>771.13126499999998</v>
      </c>
      <c r="C28" s="8">
        <v>375.74779599999999</v>
      </c>
      <c r="D28" s="8">
        <v>54.091135000000001</v>
      </c>
      <c r="E28" s="9">
        <v>275.92882800000001</v>
      </c>
      <c r="F28" s="10">
        <v>0</v>
      </c>
      <c r="G28" s="8">
        <v>1752.978413</v>
      </c>
    </row>
    <row r="29" spans="1:7" x14ac:dyDescent="0.2">
      <c r="A29" s="6">
        <v>1973</v>
      </c>
      <c r="B29" s="8">
        <v>847.65147000000002</v>
      </c>
      <c r="C29" s="8">
        <v>340.85819199999997</v>
      </c>
      <c r="D29" s="8">
        <v>83.479462999999996</v>
      </c>
      <c r="E29" s="9">
        <v>275.43057399999998</v>
      </c>
      <c r="F29" s="10">
        <v>0</v>
      </c>
      <c r="G29" s="8">
        <v>1864.0566309999999</v>
      </c>
    </row>
    <row r="30" spans="1:7" x14ac:dyDescent="0.2">
      <c r="A30" s="6">
        <v>1974</v>
      </c>
      <c r="B30" s="8">
        <v>828.43292099999996</v>
      </c>
      <c r="C30" s="8">
        <v>320.065088</v>
      </c>
      <c r="D30" s="8">
        <v>113.97574</v>
      </c>
      <c r="E30" s="9">
        <v>304.21180500000003</v>
      </c>
      <c r="F30" s="10">
        <v>0</v>
      </c>
      <c r="G30" s="8">
        <v>1870.319405</v>
      </c>
    </row>
    <row r="31" spans="1:7" x14ac:dyDescent="0.2">
      <c r="A31" s="6">
        <v>1975</v>
      </c>
      <c r="B31" s="8">
        <v>852.78622199999995</v>
      </c>
      <c r="C31" s="8">
        <v>299.77840800000001</v>
      </c>
      <c r="D31" s="8">
        <v>172.50507500000001</v>
      </c>
      <c r="E31" s="9">
        <v>303.15267299999999</v>
      </c>
      <c r="F31" s="10">
        <v>0</v>
      </c>
      <c r="G31" s="8">
        <v>1920.7545689999999</v>
      </c>
    </row>
    <row r="32" spans="1:7" x14ac:dyDescent="0.2">
      <c r="A32" s="6">
        <v>1976</v>
      </c>
      <c r="B32" s="8">
        <v>944.39099299999998</v>
      </c>
      <c r="C32" s="8">
        <v>294.62391100000002</v>
      </c>
      <c r="D32" s="8">
        <v>191.103531</v>
      </c>
      <c r="E32" s="9">
        <v>286.924238</v>
      </c>
      <c r="F32" s="10">
        <v>0</v>
      </c>
      <c r="G32" s="8">
        <v>2040.913681</v>
      </c>
    </row>
    <row r="33" spans="1:21" x14ac:dyDescent="0.2">
      <c r="A33" s="6">
        <v>1977</v>
      </c>
      <c r="B33" s="8">
        <v>985.21859600000005</v>
      </c>
      <c r="C33" s="8">
        <v>305.50485900000001</v>
      </c>
      <c r="D33" s="8">
        <v>250.88328300000001</v>
      </c>
      <c r="E33" s="9">
        <v>223.59868700000001</v>
      </c>
      <c r="F33" s="10">
        <v>0</v>
      </c>
      <c r="G33" s="8">
        <v>2127.4474869999999</v>
      </c>
    </row>
    <row r="34" spans="1:21" x14ac:dyDescent="0.2">
      <c r="A34" s="6">
        <v>1978</v>
      </c>
      <c r="B34" s="8">
        <v>975.74208299999998</v>
      </c>
      <c r="C34" s="8">
        <v>305.39083599999998</v>
      </c>
      <c r="D34" s="8">
        <v>276.40307000000001</v>
      </c>
      <c r="E34" s="9">
        <v>283.46522399999998</v>
      </c>
      <c r="F34" s="10">
        <v>0</v>
      </c>
      <c r="G34" s="8">
        <v>2209.3769109999998</v>
      </c>
    </row>
    <row r="35" spans="1:21" x14ac:dyDescent="0.2">
      <c r="A35" s="6">
        <v>1979</v>
      </c>
      <c r="B35" s="8">
        <v>1075.0370909999999</v>
      </c>
      <c r="C35" s="8">
        <v>329.48510700000003</v>
      </c>
      <c r="D35" s="8">
        <v>255.15462299999999</v>
      </c>
      <c r="E35" s="9">
        <v>283.07597600000003</v>
      </c>
      <c r="F35" s="10">
        <v>0</v>
      </c>
      <c r="G35" s="8">
        <v>2250.6650249999998</v>
      </c>
    </row>
    <row r="36" spans="1:21" x14ac:dyDescent="0.2">
      <c r="A36" s="6">
        <v>1980</v>
      </c>
      <c r="B36" s="8">
        <v>1161.5623680000001</v>
      </c>
      <c r="C36" s="8">
        <v>346.23989999999998</v>
      </c>
      <c r="D36" s="8">
        <v>251.11557500000001</v>
      </c>
      <c r="E36" s="9">
        <v>279.18209000000002</v>
      </c>
      <c r="F36" s="10" t="s">
        <v>9</v>
      </c>
      <c r="G36" s="8">
        <v>2289.6003639999999</v>
      </c>
    </row>
    <row r="37" spans="1:21" x14ac:dyDescent="0.2">
      <c r="A37" s="6">
        <v>1981</v>
      </c>
      <c r="B37" s="8">
        <v>1203.2032320000001</v>
      </c>
      <c r="C37" s="8">
        <v>345.777173</v>
      </c>
      <c r="D37" s="8">
        <v>272.67350299999998</v>
      </c>
      <c r="E37" s="9">
        <v>263.84466400000002</v>
      </c>
      <c r="F37" s="10" t="s">
        <v>9</v>
      </c>
      <c r="G37" s="8">
        <v>2297.9733390000001</v>
      </c>
    </row>
    <row r="38" spans="1:21" x14ac:dyDescent="0.2">
      <c r="A38" s="6">
        <v>1982</v>
      </c>
      <c r="B38" s="8">
        <v>1192.0042040000001</v>
      </c>
      <c r="C38" s="8">
        <v>305.259749</v>
      </c>
      <c r="D38" s="8">
        <v>282.77324800000002</v>
      </c>
      <c r="E38" s="9">
        <v>312.37401299999999</v>
      </c>
      <c r="F38" s="10" t="s">
        <v>9</v>
      </c>
      <c r="G38" s="8">
        <v>2244.372488</v>
      </c>
    </row>
    <row r="39" spans="1:21" x14ac:dyDescent="0.2">
      <c r="A39" s="6">
        <v>1983</v>
      </c>
      <c r="B39" s="8">
        <v>1259.4242790000001</v>
      </c>
      <c r="C39" s="8">
        <v>274.09845799999999</v>
      </c>
      <c r="D39" s="8">
        <v>293.677119</v>
      </c>
      <c r="E39" s="9">
        <v>335.29085500000002</v>
      </c>
      <c r="F39" s="8">
        <v>2.6679999999999998E-3</v>
      </c>
      <c r="G39" s="8">
        <v>2313.4456850000001</v>
      </c>
      <c r="J39" s="11"/>
    </row>
    <row r="40" spans="1:21" x14ac:dyDescent="0.2">
      <c r="A40" s="6">
        <v>1984</v>
      </c>
      <c r="B40" s="8">
        <v>1341.680752</v>
      </c>
      <c r="C40" s="8">
        <v>297.393596</v>
      </c>
      <c r="D40" s="8">
        <v>327.63354900000002</v>
      </c>
      <c r="E40" s="9">
        <v>324.31136500000002</v>
      </c>
      <c r="F40" s="8">
        <v>6.4900000000000001E-3</v>
      </c>
      <c r="G40" s="8">
        <v>2419.4653680000001</v>
      </c>
      <c r="J40" s="11"/>
      <c r="N40" s="12"/>
      <c r="O40" s="12"/>
      <c r="P40" s="12"/>
      <c r="Q40" s="12"/>
      <c r="R40" s="12"/>
      <c r="S40" s="12"/>
      <c r="T40" s="12"/>
      <c r="U40" s="12"/>
    </row>
    <row r="41" spans="1:21" x14ac:dyDescent="0.2">
      <c r="A41" s="6">
        <v>1985</v>
      </c>
      <c r="B41" s="8">
        <v>1402.128125</v>
      </c>
      <c r="C41" s="8">
        <v>291.945965</v>
      </c>
      <c r="D41" s="8">
        <v>383.69072699999998</v>
      </c>
      <c r="E41" s="9">
        <v>284.31053800000001</v>
      </c>
      <c r="F41" s="8">
        <v>5.7619999999999998E-3</v>
      </c>
      <c r="G41" s="8">
        <v>2473.0021219999999</v>
      </c>
      <c r="J41" s="11"/>
      <c r="N41" s="12"/>
      <c r="O41" s="12"/>
      <c r="P41" s="12"/>
      <c r="Q41" s="12"/>
      <c r="R41" s="12"/>
      <c r="S41" s="12"/>
      <c r="T41" s="12"/>
      <c r="U41" s="12"/>
    </row>
    <row r="42" spans="1:21" x14ac:dyDescent="0.2">
      <c r="A42" s="6">
        <v>1986</v>
      </c>
      <c r="B42" s="8">
        <v>1385.8314519999999</v>
      </c>
      <c r="C42" s="8">
        <v>248.508433</v>
      </c>
      <c r="D42" s="8">
        <v>414.03806300000002</v>
      </c>
      <c r="E42" s="9">
        <v>294.00521900000001</v>
      </c>
      <c r="F42" s="8">
        <v>4.189E-3</v>
      </c>
      <c r="G42" s="8">
        <v>2490.4709520000001</v>
      </c>
      <c r="J42" s="11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A43" s="6">
        <v>1987</v>
      </c>
      <c r="B43" s="8">
        <v>1463.781289</v>
      </c>
      <c r="C43" s="8">
        <v>272.62080300000002</v>
      </c>
      <c r="D43" s="8">
        <v>455.27038199999998</v>
      </c>
      <c r="E43" s="9">
        <v>252.85609299999999</v>
      </c>
      <c r="F43" s="8">
        <v>3.5409999999999999E-3</v>
      </c>
      <c r="G43" s="8">
        <v>2575.2876660000002</v>
      </c>
      <c r="J43" s="11"/>
      <c r="N43" s="12"/>
      <c r="O43" s="12"/>
      <c r="P43" s="12"/>
      <c r="Q43" s="12"/>
      <c r="R43" s="12"/>
      <c r="S43" s="12"/>
      <c r="T43" s="12"/>
      <c r="U43" s="12"/>
    </row>
    <row r="44" spans="1:21" x14ac:dyDescent="0.2">
      <c r="A44" s="6">
        <v>1988</v>
      </c>
      <c r="B44" s="8">
        <v>1540.6527739999999</v>
      </c>
      <c r="C44" s="8">
        <v>252.800704</v>
      </c>
      <c r="D44" s="8">
        <v>526.97304699999995</v>
      </c>
      <c r="E44" s="9">
        <v>226.10080300000001</v>
      </c>
      <c r="F44" s="8">
        <v>8.7100000000000003E-4</v>
      </c>
      <c r="G44" s="8">
        <v>2707.411177</v>
      </c>
      <c r="J44" s="11"/>
      <c r="N44" s="13"/>
      <c r="O44" s="13"/>
      <c r="P44" s="13"/>
      <c r="Q44" s="13"/>
      <c r="R44" s="13"/>
      <c r="S44" s="13"/>
      <c r="T44" s="12"/>
      <c r="U44" s="12"/>
    </row>
    <row r="45" spans="1:21" x14ac:dyDescent="0.2">
      <c r="A45" s="6">
        <v>1989</v>
      </c>
      <c r="B45" s="8">
        <v>1583.779139</v>
      </c>
      <c r="C45" s="8">
        <v>352.62886600000002</v>
      </c>
      <c r="D45" s="8">
        <v>529.35471700000005</v>
      </c>
      <c r="E45" s="9">
        <v>271.97693600000002</v>
      </c>
      <c r="F45" s="8">
        <v>2.1120429999999999</v>
      </c>
      <c r="G45" s="8">
        <v>2967.1460870000001</v>
      </c>
      <c r="J45" s="11"/>
      <c r="N45" s="12"/>
      <c r="O45" s="12"/>
      <c r="P45" s="12"/>
      <c r="Q45" s="12"/>
      <c r="R45" s="12"/>
      <c r="S45" s="12"/>
      <c r="T45" s="12"/>
      <c r="U45" s="12"/>
    </row>
    <row r="46" spans="1:21" x14ac:dyDescent="0.2">
      <c r="A46" s="6">
        <v>1990</v>
      </c>
      <c r="B46" s="8">
        <v>1594.011479</v>
      </c>
      <c r="C46" s="8">
        <v>372.765154</v>
      </c>
      <c r="D46" s="8">
        <v>576.86167799999998</v>
      </c>
      <c r="E46" s="9">
        <v>292.86584599999998</v>
      </c>
      <c r="F46" s="8">
        <v>2.7886000000000002</v>
      </c>
      <c r="G46" s="8">
        <v>3037.8273370000002</v>
      </c>
      <c r="J46" s="11"/>
      <c r="N46" s="12"/>
      <c r="O46" s="12"/>
      <c r="P46" s="12"/>
      <c r="Q46" s="12"/>
      <c r="R46" s="12"/>
      <c r="S46" s="12"/>
      <c r="T46" s="12"/>
      <c r="U46" s="12"/>
    </row>
    <row r="47" spans="1:21" x14ac:dyDescent="0.2">
      <c r="A47" s="6">
        <v>1991</v>
      </c>
      <c r="B47" s="8">
        <v>1590.622748</v>
      </c>
      <c r="C47" s="8">
        <v>381.55301700000001</v>
      </c>
      <c r="D47" s="8">
        <v>612.56508699999995</v>
      </c>
      <c r="E47" s="9">
        <v>288.99418900000001</v>
      </c>
      <c r="F47" s="8">
        <v>2.9509509999999999</v>
      </c>
      <c r="G47" s="8">
        <v>3073.7988850000002</v>
      </c>
      <c r="J47" s="11"/>
      <c r="N47" s="14"/>
      <c r="O47" s="14"/>
      <c r="P47" s="14"/>
      <c r="Q47" s="14"/>
      <c r="R47" s="14"/>
      <c r="S47" s="14"/>
      <c r="T47" s="12"/>
      <c r="U47" s="12"/>
    </row>
    <row r="48" spans="1:21" x14ac:dyDescent="0.2">
      <c r="A48" s="6">
        <v>1992</v>
      </c>
      <c r="B48" s="8">
        <v>1621.2060389999999</v>
      </c>
      <c r="C48" s="8">
        <v>404.07437199999998</v>
      </c>
      <c r="D48" s="8">
        <v>618.77626299999997</v>
      </c>
      <c r="E48" s="9">
        <v>253.08800299999999</v>
      </c>
      <c r="F48" s="8">
        <v>2.8875229999999998</v>
      </c>
      <c r="G48" s="8">
        <v>3083.882204</v>
      </c>
      <c r="J48" s="11"/>
      <c r="N48" s="12"/>
      <c r="O48" s="12"/>
      <c r="P48" s="12"/>
      <c r="Q48" s="12"/>
      <c r="R48" s="12"/>
      <c r="S48" s="12"/>
      <c r="T48" s="12"/>
      <c r="U48" s="12"/>
    </row>
    <row r="49" spans="1:21" x14ac:dyDescent="0.2">
      <c r="A49" s="6">
        <v>1993</v>
      </c>
      <c r="B49" s="8">
        <v>1690.070232</v>
      </c>
      <c r="C49" s="8">
        <v>414.92679800000002</v>
      </c>
      <c r="D49" s="8">
        <v>610.29121399999997</v>
      </c>
      <c r="E49" s="9">
        <v>280.49400800000001</v>
      </c>
      <c r="F49" s="8">
        <v>3.005827</v>
      </c>
      <c r="G49" s="8">
        <v>3197.191096</v>
      </c>
      <c r="J49" s="11"/>
      <c r="N49" s="12"/>
      <c r="O49" s="12"/>
      <c r="P49" s="12"/>
      <c r="Q49" s="12"/>
      <c r="R49" s="12"/>
      <c r="S49" s="12"/>
      <c r="T49" s="12"/>
      <c r="U49" s="12"/>
    </row>
    <row r="50" spans="1:21" x14ac:dyDescent="0.2">
      <c r="A50" s="6">
        <v>1994</v>
      </c>
      <c r="B50" s="8">
        <v>1690.6938640000001</v>
      </c>
      <c r="C50" s="8">
        <v>460.218682</v>
      </c>
      <c r="D50" s="8">
        <v>640.43983200000002</v>
      </c>
      <c r="E50" s="9">
        <v>260.12573300000003</v>
      </c>
      <c r="F50" s="8">
        <v>3.4471090000000002</v>
      </c>
      <c r="G50" s="8">
        <v>3247.5223879999999</v>
      </c>
      <c r="J50" s="11"/>
      <c r="N50" s="12"/>
      <c r="O50" s="12"/>
      <c r="P50" s="12"/>
      <c r="Q50" s="12"/>
      <c r="R50" s="12"/>
      <c r="S50" s="12"/>
      <c r="T50" s="12"/>
      <c r="U50" s="12"/>
    </row>
    <row r="51" spans="1:21" x14ac:dyDescent="0.2">
      <c r="A51" s="6">
        <v>1995</v>
      </c>
      <c r="B51" s="8">
        <v>1709.4264680000001</v>
      </c>
      <c r="C51" s="8">
        <v>496.05794500000002</v>
      </c>
      <c r="D51" s="8">
        <v>673.40212299999996</v>
      </c>
      <c r="E51" s="9">
        <v>310.83274799999998</v>
      </c>
      <c r="F51" s="8">
        <v>3.164253</v>
      </c>
      <c r="G51" s="8">
        <v>3353.4873619999998</v>
      </c>
      <c r="J51" s="11"/>
      <c r="N51" s="12"/>
      <c r="O51" s="12"/>
      <c r="P51" s="12"/>
      <c r="Q51" s="12"/>
      <c r="R51" s="12"/>
      <c r="S51" s="12"/>
      <c r="T51" s="12"/>
      <c r="U51" s="12"/>
    </row>
    <row r="52" spans="1:21" x14ac:dyDescent="0.2">
      <c r="A52" s="6">
        <v>1996</v>
      </c>
      <c r="B52" s="8">
        <v>1795.1955929999999</v>
      </c>
      <c r="C52" s="8">
        <v>455.05557599999997</v>
      </c>
      <c r="D52" s="8">
        <v>674.72854600000005</v>
      </c>
      <c r="E52" s="9">
        <v>347.16206299999999</v>
      </c>
      <c r="F52" s="8">
        <v>3.2340689999999999</v>
      </c>
      <c r="G52" s="8">
        <v>3444.187621</v>
      </c>
      <c r="J52" s="11"/>
      <c r="N52" s="12"/>
      <c r="O52" s="12"/>
      <c r="P52" s="12"/>
      <c r="Q52" s="12"/>
      <c r="R52" s="12"/>
      <c r="S52" s="12"/>
      <c r="T52" s="12"/>
      <c r="U52" s="12"/>
    </row>
    <row r="53" spans="1:21" x14ac:dyDescent="0.2">
      <c r="A53" s="6">
        <v>1997</v>
      </c>
      <c r="B53" s="8">
        <v>1845.0157360000001</v>
      </c>
      <c r="C53" s="8">
        <v>479.39866999999998</v>
      </c>
      <c r="D53" s="8">
        <v>628.64417100000003</v>
      </c>
      <c r="E53" s="9">
        <v>356.45329500000003</v>
      </c>
      <c r="F53" s="8">
        <v>3.2880349999999998</v>
      </c>
      <c r="G53" s="8">
        <v>3492.1722829999999</v>
      </c>
      <c r="J53" s="11"/>
      <c r="N53" s="12"/>
      <c r="O53" s="12"/>
      <c r="P53" s="12"/>
      <c r="Q53" s="12"/>
      <c r="R53" s="12"/>
      <c r="S53" s="12"/>
      <c r="T53" s="12"/>
      <c r="U53" s="12"/>
    </row>
    <row r="54" spans="1:21" x14ac:dyDescent="0.2">
      <c r="A54" s="6">
        <v>1998</v>
      </c>
      <c r="B54" s="8">
        <v>1873.5156899999999</v>
      </c>
      <c r="C54" s="8">
        <v>531.25710400000003</v>
      </c>
      <c r="D54" s="8">
        <v>673.70210399999996</v>
      </c>
      <c r="E54" s="9">
        <v>323.33566100000002</v>
      </c>
      <c r="F54" s="8">
        <v>3.0256959999999999</v>
      </c>
      <c r="G54" s="8">
        <v>3620.295498</v>
      </c>
      <c r="J54" s="11"/>
      <c r="N54" s="12"/>
      <c r="O54" s="12"/>
      <c r="P54" s="12"/>
      <c r="Q54" s="12"/>
      <c r="R54" s="12"/>
      <c r="S54" s="12"/>
      <c r="T54" s="12"/>
      <c r="U54" s="12"/>
    </row>
    <row r="55" spans="1:21" x14ac:dyDescent="0.2">
      <c r="A55" s="6">
        <v>1999</v>
      </c>
      <c r="B55" s="8">
        <v>1881.0872240000001</v>
      </c>
      <c r="C55" s="8">
        <v>556.39612699999998</v>
      </c>
      <c r="D55" s="8">
        <v>728.25412400000005</v>
      </c>
      <c r="E55" s="9">
        <v>319.53602899999998</v>
      </c>
      <c r="F55" s="8">
        <v>4.4879980000000002</v>
      </c>
      <c r="G55" s="8">
        <v>3694.8098100000002</v>
      </c>
      <c r="J55" s="11"/>
      <c r="N55" s="15"/>
      <c r="O55" s="12"/>
      <c r="P55" s="12"/>
      <c r="Q55" s="12"/>
      <c r="R55" s="12"/>
      <c r="S55" s="12"/>
      <c r="T55" s="12"/>
      <c r="U55" s="12"/>
    </row>
    <row r="56" spans="1:21" x14ac:dyDescent="0.2">
      <c r="A56" s="6">
        <v>2000</v>
      </c>
      <c r="B56" s="8">
        <v>1966.264596</v>
      </c>
      <c r="C56" s="8">
        <v>601.03815899999995</v>
      </c>
      <c r="D56" s="8">
        <v>753.89293999999995</v>
      </c>
      <c r="E56" s="9">
        <v>275.57259699999997</v>
      </c>
      <c r="F56" s="8">
        <v>5.593261</v>
      </c>
      <c r="G56" s="8">
        <v>3802.105043</v>
      </c>
      <c r="J56" s="11"/>
      <c r="N56" s="12"/>
      <c r="O56" s="12"/>
      <c r="P56" s="12"/>
      <c r="Q56" s="12"/>
      <c r="R56" s="12"/>
      <c r="S56" s="12"/>
      <c r="T56" s="12"/>
      <c r="U56" s="12"/>
    </row>
    <row r="57" spans="1:21" x14ac:dyDescent="0.2">
      <c r="A57" s="6">
        <v>2001</v>
      </c>
      <c r="B57" s="8">
        <v>1903.9559429999999</v>
      </c>
      <c r="C57" s="8">
        <v>639.12911999999994</v>
      </c>
      <c r="D57" s="8">
        <v>768.82630800000004</v>
      </c>
      <c r="E57" s="9">
        <v>216.96104399999999</v>
      </c>
      <c r="F57" s="8">
        <v>6.7373320000000003</v>
      </c>
      <c r="G57" s="8">
        <v>3736.6436530000001</v>
      </c>
      <c r="N57" s="12"/>
      <c r="O57" s="12"/>
      <c r="P57" s="12"/>
      <c r="Q57" s="12"/>
      <c r="R57" s="12"/>
      <c r="S57" s="12"/>
      <c r="T57" s="12"/>
      <c r="U57" s="12"/>
    </row>
    <row r="58" spans="1:21" x14ac:dyDescent="0.2">
      <c r="A58" s="6">
        <v>2002</v>
      </c>
      <c r="B58" s="8">
        <v>1933.130353</v>
      </c>
      <c r="C58" s="8">
        <v>691.00574600000004</v>
      </c>
      <c r="D58" s="8">
        <v>780.06408699999997</v>
      </c>
      <c r="E58" s="9">
        <v>264.32883199999998</v>
      </c>
      <c r="F58" s="8">
        <v>10.354279</v>
      </c>
      <c r="G58" s="8">
        <v>3858.452252</v>
      </c>
      <c r="N58" s="12"/>
      <c r="O58" s="12"/>
      <c r="P58" s="12"/>
      <c r="Q58" s="12"/>
      <c r="R58" s="12"/>
      <c r="S58" s="12"/>
      <c r="T58" s="12"/>
      <c r="U58" s="12"/>
    </row>
    <row r="59" spans="1:21" x14ac:dyDescent="0.2">
      <c r="A59" s="6">
        <v>2003</v>
      </c>
      <c r="B59" s="8">
        <v>1973.7370000000001</v>
      </c>
      <c r="C59" s="8">
        <v>649.90800000000002</v>
      </c>
      <c r="D59" s="8">
        <v>763.73299999999995</v>
      </c>
      <c r="E59" s="9">
        <v>275.80599999999998</v>
      </c>
      <c r="F59" s="8">
        <v>11.186999999999999</v>
      </c>
      <c r="G59" s="8">
        <v>3883.1849999999999</v>
      </c>
      <c r="H59" s="8"/>
      <c r="I59" s="11"/>
      <c r="J59" s="8"/>
      <c r="K59" s="8"/>
      <c r="L59" s="8"/>
      <c r="M59" s="8"/>
      <c r="N59" s="15"/>
      <c r="O59" s="12"/>
      <c r="P59" s="12"/>
      <c r="Q59" s="12"/>
      <c r="R59" s="12"/>
      <c r="S59" s="12"/>
      <c r="T59" s="12"/>
      <c r="U59" s="12"/>
    </row>
    <row r="60" spans="1:21" x14ac:dyDescent="0.2">
      <c r="A60" s="6">
        <v>2004</v>
      </c>
      <c r="B60" s="8">
        <v>1978.3009999999999</v>
      </c>
      <c r="C60" s="8">
        <v>710.1</v>
      </c>
      <c r="D60" s="8">
        <v>788.52800000000002</v>
      </c>
      <c r="E60" s="9">
        <v>268.41699999999997</v>
      </c>
      <c r="F60" s="8">
        <v>14.144</v>
      </c>
      <c r="G60" s="8">
        <v>3970.5549999999998</v>
      </c>
      <c r="H60" s="8"/>
      <c r="I60" s="11"/>
      <c r="J60" s="8"/>
      <c r="K60" s="8"/>
      <c r="L60" s="8"/>
      <c r="M60" s="8"/>
      <c r="N60" s="12"/>
      <c r="O60" s="12"/>
      <c r="P60" s="12"/>
      <c r="Q60" s="12"/>
      <c r="R60" s="12"/>
      <c r="S60" s="12"/>
      <c r="T60" s="12"/>
      <c r="U60" s="12"/>
    </row>
    <row r="61" spans="1:21" x14ac:dyDescent="0.2">
      <c r="A61" s="6">
        <v>2005</v>
      </c>
      <c r="B61" s="8">
        <v>2012.873</v>
      </c>
      <c r="C61" s="8">
        <v>760.96</v>
      </c>
      <c r="D61" s="8">
        <v>781.98599999999999</v>
      </c>
      <c r="E61" s="9">
        <v>270.32100000000003</v>
      </c>
      <c r="F61" s="8">
        <v>17.811</v>
      </c>
      <c r="G61" s="8">
        <v>4055.4229999999998</v>
      </c>
      <c r="H61" s="8"/>
      <c r="I61" s="11"/>
      <c r="J61" s="8"/>
      <c r="K61" s="8"/>
      <c r="L61" s="8"/>
      <c r="M61" s="8"/>
      <c r="N61" s="12"/>
      <c r="O61" s="12"/>
      <c r="P61" s="12"/>
      <c r="Q61" s="12"/>
      <c r="R61" s="12"/>
      <c r="S61" s="12"/>
      <c r="T61" s="12"/>
      <c r="U61" s="12"/>
    </row>
    <row r="62" spans="1:21" x14ac:dyDescent="0.2">
      <c r="A62" s="6">
        <v>2006</v>
      </c>
      <c r="B62" s="8">
        <v>1990.511</v>
      </c>
      <c r="C62" s="8">
        <v>816.44100000000003</v>
      </c>
      <c r="D62" s="8">
        <v>787.21900000000005</v>
      </c>
      <c r="E62" s="9">
        <v>289.24599999999998</v>
      </c>
      <c r="F62" s="8">
        <v>26.588999999999999</v>
      </c>
      <c r="G62" s="8">
        <v>4064.7020000000002</v>
      </c>
      <c r="H62" s="8"/>
      <c r="I62" s="11"/>
      <c r="J62" s="8"/>
      <c r="K62" s="8"/>
      <c r="L62" s="8"/>
      <c r="M62" s="8"/>
      <c r="N62" s="12"/>
      <c r="O62" s="12"/>
      <c r="P62" s="12"/>
      <c r="Q62" s="12"/>
      <c r="R62" s="12"/>
      <c r="S62" s="12"/>
      <c r="T62" s="12"/>
      <c r="U62" s="12"/>
    </row>
    <row r="63" spans="1:21" x14ac:dyDescent="0.2">
      <c r="A63" s="6">
        <v>2007</v>
      </c>
      <c r="B63" s="8">
        <v>2016.4559999999999</v>
      </c>
      <c r="C63" s="8">
        <v>896.59</v>
      </c>
      <c r="D63" s="8">
        <v>806.42499999999995</v>
      </c>
      <c r="E63" s="9">
        <v>247.51</v>
      </c>
      <c r="F63" s="8">
        <v>34.450000000000003</v>
      </c>
      <c r="G63" s="8">
        <v>4156.7449999999999</v>
      </c>
      <c r="H63" s="8"/>
      <c r="I63" s="11"/>
      <c r="J63" s="8"/>
      <c r="K63" s="8"/>
      <c r="L63" s="8"/>
      <c r="M63" s="8"/>
      <c r="N63" s="12"/>
      <c r="O63" s="12"/>
      <c r="P63" s="12"/>
      <c r="Q63" s="12"/>
      <c r="R63" s="12"/>
      <c r="S63" s="12"/>
      <c r="T63" s="12"/>
      <c r="U63" s="12"/>
    </row>
    <row r="64" spans="1:21" x14ac:dyDescent="0.2">
      <c r="A64" s="6">
        <v>2008</v>
      </c>
      <c r="B64" s="8">
        <v>1985.8009999999999</v>
      </c>
      <c r="C64" s="8">
        <v>882.98099999999999</v>
      </c>
      <c r="D64" s="8">
        <v>806.20799999999997</v>
      </c>
      <c r="E64" s="9">
        <v>254.83099999999999</v>
      </c>
      <c r="F64" s="8">
        <v>55.363</v>
      </c>
      <c r="G64" s="8">
        <v>4119.3879999999999</v>
      </c>
      <c r="H64" s="8"/>
      <c r="I64" s="11"/>
      <c r="J64" s="8"/>
      <c r="K64" s="8"/>
      <c r="L64" s="8"/>
      <c r="M64" s="8"/>
      <c r="N64" s="13"/>
      <c r="O64" s="13"/>
      <c r="P64" s="13"/>
      <c r="Q64" s="13"/>
      <c r="R64" s="13"/>
      <c r="S64" s="13"/>
      <c r="T64" s="12"/>
      <c r="U64" s="12"/>
    </row>
    <row r="65" spans="1:21" x14ac:dyDescent="0.2">
      <c r="A65" s="6">
        <v>2009</v>
      </c>
      <c r="B65" s="8">
        <v>1755.904</v>
      </c>
      <c r="C65" s="8">
        <v>920.97900000000004</v>
      </c>
      <c r="D65" s="8">
        <v>798.85500000000002</v>
      </c>
      <c r="E65" s="9">
        <v>273.44499999999999</v>
      </c>
      <c r="F65" s="8">
        <v>73.885999999999996</v>
      </c>
      <c r="G65" s="8">
        <v>3950.3310000000001</v>
      </c>
      <c r="H65" s="8"/>
      <c r="I65" s="11"/>
      <c r="J65" s="8"/>
      <c r="K65" s="8"/>
      <c r="L65" s="8"/>
      <c r="M65" s="8"/>
      <c r="N65" s="12"/>
      <c r="O65" s="12"/>
      <c r="P65" s="12"/>
      <c r="Q65" s="12"/>
      <c r="R65" s="12"/>
      <c r="S65" s="12"/>
      <c r="T65" s="12"/>
      <c r="U65" s="12"/>
    </row>
    <row r="66" spans="1:21" x14ac:dyDescent="0.2">
      <c r="A66" s="6">
        <v>2010</v>
      </c>
      <c r="B66" s="8">
        <v>1847.29</v>
      </c>
      <c r="C66" s="8">
        <v>987.697</v>
      </c>
      <c r="D66" s="16">
        <v>806.96799999999996</v>
      </c>
      <c r="E66" s="9">
        <v>260.20299999999997</v>
      </c>
      <c r="F66" s="8">
        <v>94.652000000000001</v>
      </c>
      <c r="G66" s="8">
        <v>4125.0600000000004</v>
      </c>
      <c r="H66" s="8"/>
      <c r="I66" s="11"/>
      <c r="J66" s="8"/>
      <c r="K66" s="8"/>
      <c r="L66" s="8"/>
      <c r="M66" s="8"/>
      <c r="N66" s="12"/>
      <c r="O66" s="12"/>
      <c r="P66" s="12"/>
      <c r="Q66" s="12"/>
      <c r="R66" s="12"/>
      <c r="S66" s="12"/>
      <c r="T66" s="12"/>
      <c r="U66" s="12"/>
    </row>
    <row r="67" spans="1:21" x14ac:dyDescent="0.2">
      <c r="A67" s="17">
        <v>2011</v>
      </c>
      <c r="B67" s="8">
        <v>1733.43</v>
      </c>
      <c r="C67" s="8">
        <v>1013.689</v>
      </c>
      <c r="D67" s="8">
        <v>790.20399999999995</v>
      </c>
      <c r="E67" s="9">
        <v>319.35500000000002</v>
      </c>
      <c r="F67" s="8">
        <v>120.17700000000001</v>
      </c>
      <c r="G67" s="8">
        <v>4100.6559999999999</v>
      </c>
      <c r="H67" s="8"/>
      <c r="I67" s="11"/>
      <c r="J67" s="8"/>
      <c r="K67" s="8"/>
      <c r="L67" s="8"/>
      <c r="M67" s="8"/>
      <c r="P67" s="15"/>
      <c r="Q67" s="15"/>
      <c r="R67" s="15"/>
      <c r="S67" s="15"/>
      <c r="T67" s="12"/>
      <c r="U67" s="12"/>
    </row>
    <row r="68" spans="1:21" x14ac:dyDescent="0.2">
      <c r="A68" s="17">
        <v>2012</v>
      </c>
      <c r="B68" s="8">
        <v>1517.203</v>
      </c>
      <c r="C68" s="8">
        <v>1230.7080000000001</v>
      </c>
      <c r="D68" s="9">
        <v>769.33100000000002</v>
      </c>
      <c r="E68" s="9">
        <v>276.53500000000003</v>
      </c>
      <c r="F68" s="9">
        <v>140.089</v>
      </c>
      <c r="G68" s="8">
        <v>4054.4850000000001</v>
      </c>
      <c r="H68" s="8"/>
      <c r="I68" s="11"/>
      <c r="J68" s="8"/>
      <c r="K68" s="8"/>
      <c r="L68" s="8"/>
      <c r="M68" s="8"/>
      <c r="P68" s="15"/>
      <c r="Q68" s="15"/>
      <c r="R68" s="15"/>
      <c r="S68" s="15"/>
      <c r="T68" s="12"/>
      <c r="U68" s="12"/>
    </row>
    <row r="69" spans="1:21" x14ac:dyDescent="0.2">
      <c r="P69" s="12"/>
      <c r="Q69" s="12"/>
      <c r="R69" s="12"/>
      <c r="S69" s="12"/>
      <c r="T69" s="12"/>
      <c r="U69" s="12"/>
    </row>
    <row r="70" spans="1:21" ht="29.25" customHeight="1" x14ac:dyDescent="0.2">
      <c r="A70" s="18" t="s">
        <v>10</v>
      </c>
      <c r="B70" s="19">
        <f t="shared" ref="B70:G70" si="0">(((B68/B63)^(1/($A68-$A63)))-1)*100</f>
        <v>-5.5306366484832559</v>
      </c>
      <c r="C70" s="19">
        <f t="shared" si="0"/>
        <v>6.5398857168503133</v>
      </c>
      <c r="D70" s="19">
        <f t="shared" si="0"/>
        <v>-0.93737088605129193</v>
      </c>
      <c r="E70" s="19">
        <f t="shared" si="0"/>
        <v>2.2425025957392153</v>
      </c>
      <c r="F70" s="19">
        <f t="shared" si="0"/>
        <v>32.386274800294856</v>
      </c>
      <c r="G70" s="19">
        <f t="shared" si="0"/>
        <v>-0.49693398273714662</v>
      </c>
      <c r="P70" s="12"/>
      <c r="Q70" s="12"/>
      <c r="R70" s="12"/>
      <c r="S70" s="12"/>
      <c r="T70" s="12"/>
      <c r="U70" s="12"/>
    </row>
    <row r="71" spans="1:21" x14ac:dyDescent="0.2">
      <c r="M71" s="15"/>
      <c r="N71" s="15"/>
      <c r="O71" s="15"/>
      <c r="P71" s="12"/>
      <c r="Q71" s="12"/>
      <c r="R71" s="12"/>
      <c r="S71" s="12"/>
      <c r="T71" s="12"/>
      <c r="U71" s="12"/>
    </row>
    <row r="72" spans="1:21" x14ac:dyDescent="0.2">
      <c r="A72" s="6" t="s">
        <v>11</v>
      </c>
      <c r="J72" s="12"/>
      <c r="K72" s="12"/>
      <c r="L72" s="12"/>
      <c r="M72" s="15"/>
      <c r="N72" s="15"/>
      <c r="O72" s="15"/>
      <c r="P72" s="12"/>
      <c r="Q72" s="12"/>
      <c r="R72" s="12"/>
      <c r="S72" s="12"/>
      <c r="T72" s="12"/>
      <c r="U72" s="12"/>
    </row>
    <row r="73" spans="1:21" x14ac:dyDescent="0.2">
      <c r="J73" s="13"/>
      <c r="K73" s="13"/>
      <c r="L73" s="13"/>
      <c r="M73" s="13"/>
      <c r="N73" s="13"/>
      <c r="O73" s="13"/>
      <c r="P73" s="12"/>
      <c r="Q73" s="12"/>
      <c r="R73" s="12"/>
      <c r="S73" s="12"/>
      <c r="T73" s="12"/>
      <c r="U73" s="12"/>
    </row>
    <row r="74" spans="1:21" ht="80.25" customHeight="1" x14ac:dyDescent="0.2">
      <c r="A74" s="20" t="s">
        <v>12</v>
      </c>
      <c r="B74" s="20"/>
      <c r="C74" s="20"/>
      <c r="D74" s="20"/>
      <c r="E74" s="20"/>
      <c r="F74" s="20"/>
      <c r="G74" s="20"/>
      <c r="J74" s="21"/>
      <c r="K74" s="21"/>
      <c r="L74" s="21"/>
      <c r="M74" s="21"/>
      <c r="N74" s="21"/>
      <c r="O74" s="21"/>
      <c r="P74" s="12"/>
      <c r="Q74" s="12"/>
      <c r="R74" s="12"/>
      <c r="S74" s="12"/>
      <c r="T74" s="12"/>
      <c r="U74" s="12"/>
    </row>
    <row r="75" spans="1:21" x14ac:dyDescent="0.2">
      <c r="K75" s="12"/>
      <c r="L75" s="13"/>
      <c r="M75" s="13"/>
      <c r="N75" s="13"/>
      <c r="O75" s="13"/>
      <c r="P75" s="13"/>
      <c r="Q75" s="13"/>
      <c r="R75" s="13"/>
      <c r="S75" s="13"/>
      <c r="T75" s="12"/>
      <c r="U75" s="12"/>
    </row>
    <row r="76" spans="1:21" x14ac:dyDescent="0.2"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x14ac:dyDescent="0.2"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x14ac:dyDescent="0.2"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x14ac:dyDescent="0.2"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x14ac:dyDescent="0.2">
      <c r="K80" s="12"/>
      <c r="L80" s="21"/>
      <c r="M80" s="21"/>
      <c r="N80" s="21"/>
      <c r="O80" s="21"/>
      <c r="P80" s="21"/>
      <c r="Q80" s="21"/>
      <c r="R80" s="21"/>
      <c r="S80" s="21"/>
      <c r="T80" s="12"/>
      <c r="U80" s="12"/>
    </row>
    <row r="81" spans="11:21" x14ac:dyDescent="0.2"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1:21" x14ac:dyDescent="0.2"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1:21" x14ac:dyDescent="0.2"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1:21" x14ac:dyDescent="0.2">
      <c r="K84" s="12"/>
      <c r="L84" s="13"/>
      <c r="M84" s="13"/>
      <c r="N84" s="13"/>
      <c r="O84" s="13"/>
      <c r="P84" s="13"/>
      <c r="Q84" s="13"/>
      <c r="R84" s="13"/>
      <c r="S84" s="12"/>
      <c r="T84" s="12"/>
      <c r="U84" s="12"/>
    </row>
    <row r="85" spans="11:21" x14ac:dyDescent="0.2"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1:21" x14ac:dyDescent="0.2"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1:21" x14ac:dyDescent="0.2"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1:21" x14ac:dyDescent="0.2"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1:21" x14ac:dyDescent="0.2"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1:21" x14ac:dyDescent="0.2"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</sheetData>
  <mergeCells count="2">
    <mergeCell ref="B4:G4"/>
    <mergeCell ref="A74:G74"/>
  </mergeCells>
  <pageMargins left="0.7" right="0.7" top="0.75" bottom="0.75" header="0.3" footer="0.3"/>
  <pageSetup scale="63" orientation="portrait" r:id="rId1"/>
  <rowBreaks count="1" manualBreakCount="1"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 Electr Gen</vt:lpstr>
      <vt:lpstr>US Gen Growth Rates (g)</vt:lpstr>
      <vt:lpstr>'US Electr Gen'!Print_Area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Savina Venkova</dc:creator>
  <cp:lastModifiedBy>Savina Venkova</cp:lastModifiedBy>
  <dcterms:created xsi:type="dcterms:W3CDTF">2013-09-10T16:36:50Z</dcterms:created>
  <dcterms:modified xsi:type="dcterms:W3CDTF">2013-09-10T16:37:01Z</dcterms:modified>
</cp:coreProperties>
</file>