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16035" windowHeight="9240"/>
  </bookViews>
  <sheets>
    <sheet name="Offshore by Country" sheetId="1" r:id="rId1"/>
    <sheet name="By Country bar (g)" sheetId="2" r:id="rId2"/>
  </sheets>
  <externalReferences>
    <externalReference r:id="rId3"/>
    <externalReference r:id="rId4"/>
    <externalReference r:id="rId5"/>
  </externalReferences>
  <definedNames>
    <definedName name="\I">#REF!</definedName>
    <definedName name="\P">#REF!</definedName>
    <definedName name="__123Graph_A" hidden="1">[2]DATA!#REF!</definedName>
    <definedName name="__123Graph_X" hidden="1">[2]DATA!#REF!</definedName>
    <definedName name="_10__123Graph_BMODEL_T" hidden="1">[2]DATA!#REF!</definedName>
    <definedName name="_12__123Graph_AS_THERMAL_PRICE" hidden="1">[2]DATA!#REF!</definedName>
    <definedName name="_12__123Graph_BCELL_EFFICIENCY" hidden="1">[2]DATA!#REF!</definedName>
    <definedName name="_12__123Graph_CCELL_EFFICIENCY" hidden="1">[2]DATA!#REF!</definedName>
    <definedName name="_14__123Graph_LBL_AMODEL_T" hidden="1">[2]DATA!#REF!</definedName>
    <definedName name="_15__123Graph_BMODEL_T" hidden="1">[2]DATA!#REF!</definedName>
    <definedName name="_16__123Graph_BCELL_EFFICIENCY" hidden="1">[2]DATA!#REF!</definedName>
    <definedName name="_16__123Graph_XCELL_EFFICIENCY" hidden="1">[2]DATA!#REF!</definedName>
    <definedName name="_18__123Graph_CCELL_EFFICIENCY" hidden="1">[2]DATA!#REF!</definedName>
    <definedName name="_18__123Graph_XMODEL_T" hidden="1">[2]DATA!#REF!</definedName>
    <definedName name="_2__123Graph_ACELL_EFFICIENCY" hidden="1">[2]DATA!#REF!</definedName>
    <definedName name="_20__123Graph_BMODEL_T" hidden="1">[2]DATA!#REF!</definedName>
    <definedName name="_20__123Graph_XS_THERMAL_PRICE" hidden="1">[2]DATA!#REF!</definedName>
    <definedName name="_21__123Graph_LBL_AMODEL_T" hidden="1">[2]DATA!#REF!</definedName>
    <definedName name="_24__123Graph_CCELL_EFFICIENCY" hidden="1">[2]DATA!#REF!</definedName>
    <definedName name="_24__123Graph_XCELL_EFFICIENCY" hidden="1">[2]DATA!#REF!</definedName>
    <definedName name="_27__123Graph_XMODEL_T" hidden="1">[2]DATA!#REF!</definedName>
    <definedName name="_28__123Graph_LBL_AMODEL_T" hidden="1">[2]DATA!#REF!</definedName>
    <definedName name="_3__123Graph_ACELL_EFFICIENCY" hidden="1">[2]DATA!#REF!</definedName>
    <definedName name="_30__123Graph_XS_THERMAL_PRICE" hidden="1">[2]DATA!#REF!</definedName>
    <definedName name="_32__123Graph_XCELL_EFFICIENCY" hidden="1">[2]DATA!#REF!</definedName>
    <definedName name="_36__123Graph_XMODEL_T" hidden="1">[2]DATA!#REF!</definedName>
    <definedName name="_4__123Graph_ACELL_EFFICIENCY" hidden="1">[2]DATA!#REF!</definedName>
    <definedName name="_4__123Graph_AMODEL_T" hidden="1">[2]DATA!#REF!</definedName>
    <definedName name="_40__123Graph_XS_THERMAL_PRICE" hidden="1">[2]DATA!#REF!</definedName>
    <definedName name="_6__123Graph_AMODEL_T" hidden="1">[2]DATA!#REF!</definedName>
    <definedName name="_6__123Graph_AS_THERMAL_PRICE" hidden="1">[2]DATA!#REF!</definedName>
    <definedName name="_8__123Graph_AMODEL_T" hidden="1">[2]DATA!#REF!</definedName>
    <definedName name="_8__123Graph_BCELL_EFFICIENCY" hidden="1">[2]DATA!#REF!</definedName>
    <definedName name="_9__123Graph_AS_THERMAL_PRICE" hidden="1">[2]DATA!#REF!</definedName>
    <definedName name="aa">'[3]Oil Consumption – barrels'!#REF!</definedName>
    <definedName name="hydro">#REF!</definedName>
    <definedName name="INIT">#REF!</definedName>
    <definedName name="LEAP">#REF!</definedName>
    <definedName name="NONLEAP">#REF!</definedName>
    <definedName name="Print1">#REF!</definedName>
    <definedName name="S">#REF!</definedName>
    <definedName name="T">#REF!</definedName>
    <definedName name="U">#REF!</definedName>
  </definedNames>
  <calcPr calcId="145621"/>
</workbook>
</file>

<file path=xl/calcChain.xml><?xml version="1.0" encoding="utf-8"?>
<calcChain xmlns="http://schemas.openxmlformats.org/spreadsheetml/2006/main">
  <c r="C22" i="1" l="1"/>
  <c r="B22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22" i="1" s="1"/>
</calcChain>
</file>

<file path=xl/sharedStrings.xml><?xml version="1.0" encoding="utf-8"?>
<sst xmlns="http://schemas.openxmlformats.org/spreadsheetml/2006/main" count="23" uniqueCount="23">
  <si>
    <t>Cumulative Installed Offshore Wind Power Capacity by Country, Mid-2013</t>
  </si>
  <si>
    <t>Country</t>
  </si>
  <si>
    <t>Cumulative Installed Capacity, 2012</t>
  </si>
  <si>
    <t>New Capacity as of Mid-2013</t>
  </si>
  <si>
    <t>Cumulative Installed Capacity, Mid-2013</t>
  </si>
  <si>
    <t>Megawatts</t>
  </si>
  <si>
    <t>United Kingdom</t>
  </si>
  <si>
    <t>Denmark</t>
  </si>
  <si>
    <t>Belgium</t>
  </si>
  <si>
    <t>China</t>
  </si>
  <si>
    <t>Germany</t>
  </si>
  <si>
    <t>Netherlands</t>
  </si>
  <si>
    <t>Sweden</t>
  </si>
  <si>
    <t>Japan</t>
  </si>
  <si>
    <t>Finland</t>
  </si>
  <si>
    <t>Ireland</t>
  </si>
  <si>
    <t>Vietnam</t>
  </si>
  <si>
    <t>South Korea</t>
  </si>
  <si>
    <t>Norway</t>
  </si>
  <si>
    <t>Portugal</t>
  </si>
  <si>
    <t>United States</t>
  </si>
  <si>
    <t>Total</t>
  </si>
  <si>
    <r>
      <t xml:space="preserve">Source: Compiled by Earth Policy Institute with data for 2012 from Global Wind Energy Council, </t>
    </r>
    <r>
      <rPr>
        <i/>
        <sz val="10"/>
        <rFont val="Arial"/>
        <family val="2"/>
      </rPr>
      <t>Global Wind Report: Annual Market Update 2012</t>
    </r>
    <r>
      <rPr>
        <sz val="10"/>
        <rFont val="Arial"/>
        <family val="2"/>
      </rPr>
      <t xml:space="preserve"> (Brussels: April 2013), p. 41; and with data for first half of 2013 from European Wind Energy Association, </t>
    </r>
    <r>
      <rPr>
        <i/>
        <sz val="10"/>
        <rFont val="Arial"/>
        <family val="2"/>
      </rPr>
      <t>The European Offshore Wind Industry – Key Trends and Statistics 1st Half 2013</t>
    </r>
    <r>
      <rPr>
        <sz val="10"/>
        <rFont val="Arial"/>
        <family val="2"/>
      </rPr>
      <t xml:space="preserve"> (Brussels: 2013);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4C Offshore,</t>
    </r>
    <r>
      <rPr>
        <i/>
        <sz val="10"/>
        <rFont val="Arial"/>
        <family val="2"/>
      </rPr>
      <t xml:space="preserve"> Offshore Wind Database</t>
    </r>
    <r>
      <rPr>
        <sz val="10"/>
        <rFont val="Arial"/>
        <family val="2"/>
      </rPr>
      <t xml:space="preserve">, electronic database, at www.4coffshore.com/windfarms/windfarms.aspx, viewed 21 October 2013; Komatsu Wind Power Group, “Wind Power Kamisu the Second Offshore Wind Power Plant,” at http://komatsuzaki.co.jp/windpower/kashima.php, viewed 7 October 2013; and from Navigant Consulting, </t>
    </r>
    <r>
      <rPr>
        <i/>
        <sz val="10"/>
        <rFont val="Arial"/>
        <family val="2"/>
      </rPr>
      <t>Offshore Wind Market and Economic Analysis: Annual Market Assessment</t>
    </r>
    <r>
      <rPr>
        <sz val="10"/>
        <rFont val="Arial"/>
        <family val="2"/>
      </rPr>
      <t xml:space="preserve"> (Burlington, MA: October 2013), p. 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</si>
</sst>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%"/>
    <numFmt numFmtId="165" formatCode="0.0"/>
    <numFmt numFmtId="166" formatCode="yyyy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u/>
      <sz val="10"/>
      <color theme="10"/>
      <name val="Arial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name val="Eras Light ITC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50"/>
      </bottom>
      <diagonal/>
    </border>
  </borders>
  <cellStyleXfs count="60">
    <xf numFmtId="0" fontId="0" fillId="0" borderId="0"/>
    <xf numFmtId="0" fontId="21" fillId="0" borderId="0" applyNumberForma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22" fillId="0" borderId="11" applyNumberFormat="0" applyAlignment="0"/>
    <xf numFmtId="0" fontId="23" fillId="0" borderId="0" applyAlignment="0">
      <alignment horizontal="left"/>
    </xf>
    <xf numFmtId="0" fontId="23" fillId="0" borderId="0">
      <alignment horizontal="right"/>
    </xf>
    <xf numFmtId="164" fontId="23" fillId="0" borderId="0">
      <alignment horizontal="right"/>
    </xf>
    <xf numFmtId="165" fontId="24" fillId="0" borderId="0">
      <alignment horizontal="right"/>
    </xf>
    <xf numFmtId="0" fontId="25" fillId="0" borderId="0"/>
    <xf numFmtId="0" fontId="10" fillId="6" borderId="4" applyNumberFormat="0" applyAlignment="0" applyProtection="0"/>
    <xf numFmtId="0" fontId="12" fillId="7" borderId="7" applyNumberFormat="0" applyAlignment="0" applyProtection="0"/>
    <xf numFmtId="43" fontId="1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19" fillId="0" borderId="0"/>
    <xf numFmtId="0" fontId="27" fillId="0" borderId="0"/>
    <xf numFmtId="0" fontId="27" fillId="0" borderId="0"/>
    <xf numFmtId="0" fontId="28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" fillId="8" borderId="8" applyNumberFormat="0" applyFont="0" applyAlignment="0" applyProtection="0"/>
    <xf numFmtId="0" fontId="9" fillId="6" borderId="5" applyNumberFormat="0" applyAlignment="0" applyProtection="0"/>
    <xf numFmtId="166" fontId="17" fillId="0" borderId="0" applyFill="0" applyBorder="0" applyAlignment="0" applyProtection="0">
      <alignment wrapText="1"/>
    </xf>
    <xf numFmtId="166" fontId="19" fillId="0" borderId="0" applyFill="0" applyBorder="0" applyAlignment="0" applyProtection="0">
      <alignment wrapText="1"/>
    </xf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20">
    <xf numFmtId="0" fontId="0" fillId="0" borderId="0" xfId="0"/>
    <xf numFmtId="0" fontId="18" fillId="0" borderId="0" xfId="0" applyFont="1"/>
    <xf numFmtId="0" fontId="0" fillId="0" borderId="0" xfId="0" applyBorder="1"/>
    <xf numFmtId="0" fontId="18" fillId="0" borderId="0" xfId="0" applyFont="1" applyBorder="1"/>
    <xf numFmtId="0" fontId="0" fillId="0" borderId="10" xfId="0" applyBorder="1"/>
    <xf numFmtId="0" fontId="0" fillId="0" borderId="10" xfId="0" applyBorder="1" applyAlignment="1">
      <alignment horizontal="right" wrapText="1"/>
    </xf>
    <xf numFmtId="0" fontId="19" fillId="0" borderId="10" xfId="0" applyFon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3" fontId="0" fillId="0" borderId="0" xfId="0" applyNumberFormat="1"/>
    <xf numFmtId="3" fontId="0" fillId="0" borderId="0" xfId="0" applyNumberFormat="1" applyBorder="1"/>
    <xf numFmtId="4" fontId="0" fillId="0" borderId="0" xfId="0" applyNumberFormat="1"/>
    <xf numFmtId="0" fontId="19" fillId="0" borderId="0" xfId="0" applyFont="1"/>
    <xf numFmtId="3" fontId="19" fillId="0" borderId="0" xfId="0" quotePrefix="1" applyNumberFormat="1" applyFont="1" applyBorder="1" applyAlignment="1">
      <alignment horizontal="right"/>
    </xf>
    <xf numFmtId="3" fontId="0" fillId="0" borderId="10" xfId="0" applyNumberFormat="1" applyBorder="1"/>
    <xf numFmtId="0" fontId="19" fillId="0" borderId="0" xfId="0" applyNumberFormat="1" applyFont="1" applyAlignment="1">
      <alignment horizontal="left" vertical="top" wrapText="1"/>
    </xf>
    <xf numFmtId="0" fontId="19" fillId="0" borderId="0" xfId="0" applyNumberFormat="1" applyFont="1" applyAlignment="1">
      <alignment vertical="top" wrapText="1"/>
    </xf>
    <xf numFmtId="0" fontId="21" fillId="0" borderId="0" xfId="1"/>
    <xf numFmtId="0" fontId="19" fillId="0" borderId="0" xfId="0" applyFont="1" applyAlignment="1">
      <alignment horizontal="right"/>
    </xf>
  </cellXfs>
  <cellStyles count="60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04a_Total text black with rule" xfId="27"/>
    <cellStyle name="C05_Main text" xfId="28"/>
    <cellStyle name="C06_Figs" xfId="29"/>
    <cellStyle name="C07_Figs 1 dec percent" xfId="30"/>
    <cellStyle name="C08_Figs 1 decimal" xfId="31"/>
    <cellStyle name="C09_Notes" xfId="32"/>
    <cellStyle name="Calculation 2" xfId="33"/>
    <cellStyle name="Check Cell 2" xfId="34"/>
    <cellStyle name="Comma 2" xfId="35"/>
    <cellStyle name="Explanatory Text 2" xfId="36"/>
    <cellStyle name="Good 2" xfId="37"/>
    <cellStyle name="Heading 1 2" xfId="38"/>
    <cellStyle name="Heading 2 2" xfId="39"/>
    <cellStyle name="Heading 3 2" xfId="40"/>
    <cellStyle name="Heading 4 2" xfId="41"/>
    <cellStyle name="Hyperlink" xfId="1" builtinId="8"/>
    <cellStyle name="Hyperlink 2" xfId="42"/>
    <cellStyle name="Input 2" xfId="43"/>
    <cellStyle name="Linked Cell 2" xfId="44"/>
    <cellStyle name="Neutral 2" xfId="45"/>
    <cellStyle name="Normal" xfId="0" builtinId="0"/>
    <cellStyle name="Normal 2" xfId="46"/>
    <cellStyle name="Normal 2 2" xfId="47"/>
    <cellStyle name="Normal 2 3" xfId="48"/>
    <cellStyle name="Normal 3" xfId="49"/>
    <cellStyle name="Normal 4" xfId="50"/>
    <cellStyle name="Normal 4 2" xfId="51"/>
    <cellStyle name="Normal 5" xfId="52"/>
    <cellStyle name="Normal 7" xfId="53"/>
    <cellStyle name="Note 2" xfId="54"/>
    <cellStyle name="Output 2" xfId="55"/>
    <cellStyle name="Style 29" xfId="56"/>
    <cellStyle name="Style 29 2" xfId="57"/>
    <cellStyle name="Total 2" xfId="58"/>
    <cellStyle name="Warning Text 2" xfId="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Cumulative Offshore Wind Power Capacity by Country, Mid-2013</a:t>
            </a:r>
          </a:p>
        </c:rich>
      </c:tx>
      <c:layout>
        <c:manualLayout>
          <c:xMode val="edge"/>
          <c:yMode val="edge"/>
          <c:x val="0.16342568924398318"/>
          <c:y val="1.54738878143133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75928804168647"/>
          <c:y val="0.11450676982591876"/>
          <c:w val="0.74831254576049122"/>
          <c:h val="0.77147199926895016"/>
        </c:manualLayout>
      </c:layout>
      <c:barChart>
        <c:barDir val="bar"/>
        <c:grouping val="stacked"/>
        <c:varyColors val="0"/>
        <c:ser>
          <c:idx val="1"/>
          <c:order val="0"/>
          <c:tx>
            <c:v>Offshore by country</c:v>
          </c:tx>
          <c:invertIfNegative val="0"/>
          <c:dLbls>
            <c:dLbl>
              <c:idx val="0"/>
              <c:layout>
                <c:manualLayout>
                  <c:x val="0.37118855249129745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20168886719502641"/>
                  <c:y val="-2.3640388842745053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31878845486888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8.8277179055717511E-2"/>
                  <c:y val="-5.157962604771115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8679314759390768E-2"/>
                  <c:y val="-2.578981302385557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9432205966097632E-2"/>
                  <c:y val="-2.578372094203844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4.850496461188681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'Offshore by Country'!$A$6:$A$20</c:f>
              <c:strCache>
                <c:ptCount val="15"/>
                <c:pt idx="0">
                  <c:v>United Kingdom</c:v>
                </c:pt>
                <c:pt idx="1">
                  <c:v>Denmark</c:v>
                </c:pt>
                <c:pt idx="2">
                  <c:v>Belgium</c:v>
                </c:pt>
                <c:pt idx="3">
                  <c:v>China</c:v>
                </c:pt>
                <c:pt idx="4">
                  <c:v>Germany</c:v>
                </c:pt>
                <c:pt idx="5">
                  <c:v>Netherlands</c:v>
                </c:pt>
                <c:pt idx="6">
                  <c:v>Sweden</c:v>
                </c:pt>
                <c:pt idx="7">
                  <c:v>Japan</c:v>
                </c:pt>
                <c:pt idx="8">
                  <c:v>Finland</c:v>
                </c:pt>
                <c:pt idx="9">
                  <c:v>Ireland</c:v>
                </c:pt>
                <c:pt idx="10">
                  <c:v>Vietnam</c:v>
                </c:pt>
                <c:pt idx="11">
                  <c:v>South Korea</c:v>
                </c:pt>
                <c:pt idx="12">
                  <c:v>Norway</c:v>
                </c:pt>
                <c:pt idx="13">
                  <c:v>Portugal</c:v>
                </c:pt>
                <c:pt idx="14">
                  <c:v>United States</c:v>
                </c:pt>
              </c:strCache>
            </c:strRef>
          </c:cat>
          <c:val>
            <c:numRef>
              <c:f>'Offshore by Country'!$D$6:$D$20</c:f>
              <c:numCache>
                <c:formatCode>#,##0</c:formatCode>
                <c:ptCount val="15"/>
                <c:pt idx="0">
                  <c:v>3461.4</c:v>
                </c:pt>
                <c:pt idx="1">
                  <c:v>1273.9000000000001</c:v>
                </c:pt>
                <c:pt idx="2">
                  <c:v>453.3</c:v>
                </c:pt>
                <c:pt idx="3">
                  <c:v>389.6</c:v>
                </c:pt>
                <c:pt idx="4">
                  <c:v>385.3</c:v>
                </c:pt>
                <c:pt idx="5">
                  <c:v>246.8</c:v>
                </c:pt>
                <c:pt idx="6">
                  <c:v>163.69999999999999</c:v>
                </c:pt>
                <c:pt idx="7">
                  <c:v>41.3</c:v>
                </c:pt>
                <c:pt idx="8">
                  <c:v>26.3</c:v>
                </c:pt>
                <c:pt idx="9">
                  <c:v>25.2</c:v>
                </c:pt>
                <c:pt idx="10">
                  <c:v>16</c:v>
                </c:pt>
                <c:pt idx="11">
                  <c:v>5</c:v>
                </c:pt>
                <c:pt idx="12">
                  <c:v>2.2999999999999998</c:v>
                </c:pt>
                <c:pt idx="13">
                  <c:v>2</c:v>
                </c:pt>
                <c:pt idx="14" formatCode="#,##0.00">
                  <c:v>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0920320"/>
        <c:axId val="60698624"/>
      </c:barChart>
      <c:catAx>
        <c:axId val="120920320"/>
        <c:scaling>
          <c:orientation val="maxMin"/>
        </c:scaling>
        <c:delete val="0"/>
        <c:axPos val="l"/>
        <c:majorTickMark val="out"/>
        <c:minorTickMark val="none"/>
        <c:tickLblPos val="nextTo"/>
        <c:crossAx val="60698624"/>
        <c:crosses val="autoZero"/>
        <c:auto val="1"/>
        <c:lblAlgn val="ctr"/>
        <c:lblOffset val="100"/>
        <c:noMultiLvlLbl val="0"/>
      </c:catAx>
      <c:valAx>
        <c:axId val="6069862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 b="0" i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200" b="0" i="0">
                    <a:latin typeface="Arial" panose="020B0604020202020204" pitchFamily="34" charset="0"/>
                    <a:cs typeface="Arial" panose="020B0604020202020204" pitchFamily="34" charset="0"/>
                  </a:rPr>
                  <a:t>Megawatts</a:t>
                </a:r>
              </a:p>
            </c:rich>
          </c:tx>
          <c:layout>
            <c:manualLayout>
              <c:xMode val="edge"/>
              <c:yMode val="edge"/>
              <c:x val="0.47035525127058952"/>
              <c:y val="0.9445519019987105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20920320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0.94997</cdr:x>
      <cdr:y>0.1109</cdr:y>
    </cdr:from>
    <cdr:to>
      <cdr:x>0.98397</cdr:x>
      <cdr:y>0.82965</cdr:y>
    </cdr:to>
    <cdr:sp macro="" textlink="">
      <cdr:nvSpPr>
        <cdr:cNvPr id="2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6725" y="546100"/>
          <a:ext cx="198520" cy="35394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  <cdr:relSizeAnchor xmlns:cdr="http://schemas.openxmlformats.org/drawingml/2006/chartDrawing">
    <cdr:from>
      <cdr:x>0.46329</cdr:x>
      <cdr:y>0.78401</cdr:y>
    </cdr:from>
    <cdr:to>
      <cdr:x>0.92006</cdr:x>
      <cdr:y>0.85978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705078" y="3860787"/>
          <a:ext cx="2667000" cy="37312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>
              <a:lumMod val="50000"/>
            </a:schemeClr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i="1">
              <a:latin typeface="Arial" pitchFamily="34" charset="0"/>
              <a:cs typeface="Arial" pitchFamily="34" charset="0"/>
            </a:rPr>
            <a:t>Source: EPI</a:t>
          </a:r>
          <a:r>
            <a:rPr lang="en-US" sz="1000" i="1" baseline="0">
              <a:latin typeface="Arial" pitchFamily="34" charset="0"/>
              <a:cs typeface="Arial" pitchFamily="34" charset="0"/>
            </a:rPr>
            <a:t> from GWEC, EWEA, 4C Offshore, Komatsu, Navigant</a:t>
          </a:r>
          <a:endParaRPr lang="en-US" sz="1000" i="1">
            <a:latin typeface="Arial" pitchFamily="34" charset="0"/>
            <a:cs typeface="Arial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pdate117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Energy\BP%20Statistical%20Review%20of%20World%20Energy\Copy%20of%20Statistical_Review_of_World_Energy_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Offshore"/>
      <sheetName val="Offshore (g)"/>
      <sheetName val="Offshore Proj (g)"/>
      <sheetName val="Offshore Annual Proj (g)"/>
      <sheetName val="Offshore by Country"/>
      <sheetName val="By Country bar (g)"/>
      <sheetName val="Offshore CO2"/>
      <sheetName val="Offshore Wind Potential (g)"/>
    </sheetNames>
    <sheetDataSet>
      <sheetData sheetId="0"/>
      <sheetData sheetId="1"/>
      <sheetData sheetId="5">
        <row r="6">
          <cell r="A6" t="str">
            <v>United Kingdom</v>
          </cell>
          <cell r="D6">
            <v>3461.4</v>
          </cell>
        </row>
        <row r="7">
          <cell r="A7" t="str">
            <v>Denmark</v>
          </cell>
          <cell r="D7">
            <v>1273.9000000000001</v>
          </cell>
        </row>
        <row r="8">
          <cell r="A8" t="str">
            <v>Belgium</v>
          </cell>
          <cell r="D8">
            <v>453.3</v>
          </cell>
        </row>
        <row r="9">
          <cell r="A9" t="str">
            <v>China</v>
          </cell>
          <cell r="D9">
            <v>389.6</v>
          </cell>
        </row>
        <row r="10">
          <cell r="A10" t="str">
            <v>Germany</v>
          </cell>
          <cell r="D10">
            <v>385.3</v>
          </cell>
        </row>
        <row r="11">
          <cell r="A11" t="str">
            <v>Netherlands</v>
          </cell>
          <cell r="D11">
            <v>246.8</v>
          </cell>
        </row>
        <row r="12">
          <cell r="A12" t="str">
            <v>Sweden</v>
          </cell>
          <cell r="D12">
            <v>163.69999999999999</v>
          </cell>
        </row>
        <row r="13">
          <cell r="A13" t="str">
            <v>Japan</v>
          </cell>
          <cell r="D13">
            <v>41.3</v>
          </cell>
        </row>
        <row r="14">
          <cell r="A14" t="str">
            <v>Finland</v>
          </cell>
          <cell r="D14">
            <v>26.3</v>
          </cell>
        </row>
        <row r="15">
          <cell r="A15" t="str">
            <v>Ireland</v>
          </cell>
          <cell r="D15">
            <v>25.2</v>
          </cell>
        </row>
        <row r="16">
          <cell r="A16" t="str">
            <v>Vietnam</v>
          </cell>
          <cell r="D16">
            <v>16</v>
          </cell>
        </row>
        <row r="17">
          <cell r="A17" t="str">
            <v>South Korea</v>
          </cell>
          <cell r="D17">
            <v>5</v>
          </cell>
        </row>
        <row r="18">
          <cell r="A18" t="str">
            <v>Norway</v>
          </cell>
          <cell r="D18">
            <v>2.2999999999999998</v>
          </cell>
        </row>
        <row r="19">
          <cell r="A19" t="str">
            <v>Portugal</v>
          </cell>
          <cell r="D19">
            <v>2</v>
          </cell>
        </row>
        <row r="20">
          <cell r="A20" t="str">
            <v>United States</v>
          </cell>
          <cell r="D20">
            <v>0.02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tabSelected="1" zoomScaleNormal="100" workbookViewId="0"/>
  </sheetViews>
  <sheetFormatPr defaultRowHeight="12.75" x14ac:dyDescent="0.2"/>
  <cols>
    <col min="1" max="1" width="14.140625" customWidth="1"/>
    <col min="2" max="2" width="18.42578125" customWidth="1"/>
    <col min="3" max="3" width="17.42578125" customWidth="1"/>
    <col min="4" max="4" width="18.85546875" customWidth="1"/>
    <col min="8" max="8" width="4.85546875" customWidth="1"/>
    <col min="10" max="10" width="14.140625" customWidth="1"/>
    <col min="11" max="11" width="15.42578125" customWidth="1"/>
  </cols>
  <sheetData>
    <row r="1" spans="1:20" x14ac:dyDescent="0.2">
      <c r="A1" s="1" t="s">
        <v>0</v>
      </c>
      <c r="H1" s="2"/>
      <c r="I1" s="2"/>
      <c r="J1" s="3"/>
      <c r="K1" s="2"/>
      <c r="L1" s="2"/>
      <c r="M1" s="2"/>
    </row>
    <row r="2" spans="1:20" x14ac:dyDescent="0.2">
      <c r="H2" s="2"/>
      <c r="I2" s="2"/>
      <c r="J2" s="2"/>
      <c r="K2" s="2"/>
      <c r="L2" s="2"/>
      <c r="M2" s="2"/>
    </row>
    <row r="3" spans="1:20" ht="29.25" customHeight="1" x14ac:dyDescent="0.2">
      <c r="A3" s="4" t="s">
        <v>1</v>
      </c>
      <c r="B3" s="5" t="s">
        <v>2</v>
      </c>
      <c r="C3" s="6" t="s">
        <v>3</v>
      </c>
      <c r="D3" s="6" t="s">
        <v>4</v>
      </c>
      <c r="H3" s="2"/>
      <c r="I3" s="2"/>
      <c r="J3" s="2"/>
      <c r="K3" s="7"/>
      <c r="L3" s="2"/>
      <c r="M3" s="2"/>
    </row>
    <row r="4" spans="1:20" x14ac:dyDescent="0.2">
      <c r="B4" s="8" t="s">
        <v>5</v>
      </c>
      <c r="H4" s="2"/>
      <c r="I4" s="2"/>
      <c r="J4" s="2"/>
      <c r="K4" s="9"/>
      <c r="L4" s="2"/>
      <c r="M4" s="2"/>
    </row>
    <row r="5" spans="1:20" x14ac:dyDescent="0.2">
      <c r="B5" s="2"/>
      <c r="H5" s="2"/>
      <c r="I5" s="2"/>
      <c r="J5" s="2"/>
      <c r="K5" s="2"/>
      <c r="L5" s="2"/>
      <c r="M5" s="2"/>
    </row>
    <row r="6" spans="1:20" x14ac:dyDescent="0.2">
      <c r="A6" t="s">
        <v>6</v>
      </c>
      <c r="B6" s="10">
        <v>2947.9</v>
      </c>
      <c r="C6" s="10">
        <v>513.5</v>
      </c>
      <c r="D6" s="10">
        <f t="shared" ref="D6:D20" si="0">B6+C6</f>
        <v>3461.4</v>
      </c>
      <c r="H6" s="2"/>
      <c r="I6" s="11"/>
      <c r="K6" s="10"/>
      <c r="L6" s="2"/>
      <c r="M6" s="2"/>
      <c r="T6" s="12"/>
    </row>
    <row r="7" spans="1:20" x14ac:dyDescent="0.2">
      <c r="A7" t="s">
        <v>7</v>
      </c>
      <c r="B7" s="10">
        <v>921.1</v>
      </c>
      <c r="C7" s="10">
        <v>352.8</v>
      </c>
      <c r="D7" s="10">
        <f t="shared" si="0"/>
        <v>1273.9000000000001</v>
      </c>
      <c r="I7" s="10"/>
      <c r="K7" s="10"/>
    </row>
    <row r="8" spans="1:20" x14ac:dyDescent="0.2">
      <c r="A8" t="s">
        <v>8</v>
      </c>
      <c r="B8" s="10">
        <v>379.5</v>
      </c>
      <c r="C8" s="10">
        <v>73.8</v>
      </c>
      <c r="D8" s="10">
        <f t="shared" si="0"/>
        <v>453.3</v>
      </c>
      <c r="I8" s="10"/>
      <c r="K8" s="10"/>
    </row>
    <row r="9" spans="1:20" x14ac:dyDescent="0.2">
      <c r="A9" s="13" t="s">
        <v>9</v>
      </c>
      <c r="B9" s="10">
        <v>389.6</v>
      </c>
      <c r="C9" s="10">
        <v>0</v>
      </c>
      <c r="D9" s="10">
        <f t="shared" si="0"/>
        <v>389.6</v>
      </c>
      <c r="I9" s="10"/>
      <c r="J9" s="13"/>
      <c r="K9" s="10"/>
    </row>
    <row r="10" spans="1:20" x14ac:dyDescent="0.2">
      <c r="A10" t="s">
        <v>10</v>
      </c>
      <c r="B10" s="10">
        <v>280.3</v>
      </c>
      <c r="C10" s="10">
        <v>105</v>
      </c>
      <c r="D10" s="10">
        <f t="shared" si="0"/>
        <v>385.3</v>
      </c>
      <c r="I10" s="10"/>
      <c r="K10" s="10"/>
    </row>
    <row r="11" spans="1:20" x14ac:dyDescent="0.2">
      <c r="A11" t="s">
        <v>11</v>
      </c>
      <c r="B11" s="10">
        <v>246.8</v>
      </c>
      <c r="C11" s="10">
        <v>0</v>
      </c>
      <c r="D11" s="10">
        <f t="shared" si="0"/>
        <v>246.8</v>
      </c>
      <c r="I11" s="10"/>
      <c r="K11" s="10"/>
    </row>
    <row r="12" spans="1:20" x14ac:dyDescent="0.2">
      <c r="A12" t="s">
        <v>12</v>
      </c>
      <c r="B12" s="10">
        <v>163.69999999999999</v>
      </c>
      <c r="C12" s="10">
        <v>0</v>
      </c>
      <c r="D12" s="10">
        <f t="shared" si="0"/>
        <v>163.69999999999999</v>
      </c>
      <c r="I12" s="10"/>
      <c r="K12" s="10"/>
    </row>
    <row r="13" spans="1:20" x14ac:dyDescent="0.2">
      <c r="A13" t="s">
        <v>13</v>
      </c>
      <c r="B13" s="14">
        <v>25.3</v>
      </c>
      <c r="C13" s="10">
        <v>16</v>
      </c>
      <c r="D13" s="10">
        <f t="shared" si="0"/>
        <v>41.3</v>
      </c>
      <c r="I13" s="10"/>
      <c r="K13" s="10"/>
    </row>
    <row r="14" spans="1:20" x14ac:dyDescent="0.2">
      <c r="A14" t="s">
        <v>14</v>
      </c>
      <c r="B14" s="10">
        <v>26.3</v>
      </c>
      <c r="C14" s="10">
        <v>0</v>
      </c>
      <c r="D14" s="10">
        <f t="shared" si="0"/>
        <v>26.3</v>
      </c>
      <c r="I14" s="10"/>
      <c r="K14" s="10"/>
    </row>
    <row r="15" spans="1:20" x14ac:dyDescent="0.2">
      <c r="A15" t="s">
        <v>15</v>
      </c>
      <c r="B15" s="10">
        <v>25.2</v>
      </c>
      <c r="C15" s="10">
        <v>0</v>
      </c>
      <c r="D15" s="10">
        <f t="shared" si="0"/>
        <v>25.2</v>
      </c>
      <c r="I15" s="10"/>
    </row>
    <row r="16" spans="1:20" x14ac:dyDescent="0.2">
      <c r="A16" t="s">
        <v>16</v>
      </c>
      <c r="B16" s="10">
        <v>0</v>
      </c>
      <c r="C16" s="10">
        <v>16</v>
      </c>
      <c r="D16" s="10">
        <f t="shared" si="0"/>
        <v>16</v>
      </c>
      <c r="I16" s="10"/>
    </row>
    <row r="17" spans="1:9" x14ac:dyDescent="0.2">
      <c r="A17" t="s">
        <v>17</v>
      </c>
      <c r="B17" s="10">
        <v>5</v>
      </c>
      <c r="C17" s="10">
        <v>0</v>
      </c>
      <c r="D17" s="10">
        <f t="shared" si="0"/>
        <v>5</v>
      </c>
      <c r="I17" s="10"/>
    </row>
    <row r="18" spans="1:9" x14ac:dyDescent="0.2">
      <c r="A18" t="s">
        <v>18</v>
      </c>
      <c r="B18" s="10">
        <v>2.2999999999999998</v>
      </c>
      <c r="C18" s="10">
        <v>0</v>
      </c>
      <c r="D18" s="10">
        <f t="shared" si="0"/>
        <v>2.2999999999999998</v>
      </c>
      <c r="I18" s="10"/>
    </row>
    <row r="19" spans="1:9" x14ac:dyDescent="0.2">
      <c r="A19" t="s">
        <v>19</v>
      </c>
      <c r="B19" s="10">
        <v>2</v>
      </c>
      <c r="C19" s="10">
        <v>0</v>
      </c>
      <c r="D19" s="10">
        <f t="shared" si="0"/>
        <v>2</v>
      </c>
      <c r="I19" s="10"/>
    </row>
    <row r="20" spans="1:9" x14ac:dyDescent="0.2">
      <c r="A20" s="13" t="s">
        <v>20</v>
      </c>
      <c r="B20" s="10">
        <v>0</v>
      </c>
      <c r="C20" s="12">
        <v>0.02</v>
      </c>
      <c r="D20" s="12">
        <f t="shared" si="0"/>
        <v>0.02</v>
      </c>
      <c r="I20" s="10"/>
    </row>
    <row r="21" spans="1:9" x14ac:dyDescent="0.2">
      <c r="B21" s="11"/>
      <c r="C21" s="10"/>
      <c r="D21" s="10"/>
    </row>
    <row r="22" spans="1:9" x14ac:dyDescent="0.2">
      <c r="A22" s="4" t="s">
        <v>21</v>
      </c>
      <c r="B22" s="15">
        <f>SUM(B6:B20)</f>
        <v>5415.0000000000009</v>
      </c>
      <c r="C22" s="15">
        <f>SUM(C6:C20)</f>
        <v>1077.1199999999999</v>
      </c>
      <c r="D22" s="15">
        <f>SUM(D6:D20)</f>
        <v>6492.1200000000017</v>
      </c>
      <c r="I22" s="10"/>
    </row>
    <row r="24" spans="1:9" ht="132.75" customHeight="1" x14ac:dyDescent="0.2">
      <c r="A24" s="16" t="s">
        <v>22</v>
      </c>
      <c r="B24" s="16"/>
      <c r="C24" s="16"/>
      <c r="D24" s="16"/>
      <c r="E24" s="16"/>
      <c r="F24" s="17"/>
      <c r="G24" s="17"/>
      <c r="H24" s="17"/>
    </row>
    <row r="27" spans="1:9" x14ac:dyDescent="0.2">
      <c r="D27" s="18"/>
    </row>
    <row r="28" spans="1:9" x14ac:dyDescent="0.2">
      <c r="D28" s="18"/>
    </row>
    <row r="29" spans="1:9" x14ac:dyDescent="0.2">
      <c r="A29" s="13"/>
      <c r="D29" s="18"/>
    </row>
    <row r="30" spans="1:9" x14ac:dyDescent="0.2">
      <c r="D30" s="18"/>
    </row>
    <row r="31" spans="1:9" x14ac:dyDescent="0.2">
      <c r="B31" s="19"/>
      <c r="C31" s="19"/>
    </row>
    <row r="32" spans="1:9" x14ac:dyDescent="0.2">
      <c r="B32" s="19"/>
    </row>
    <row r="34" spans="1:21" x14ac:dyDescent="0.2">
      <c r="B34" s="10"/>
      <c r="U34" s="10"/>
    </row>
    <row r="35" spans="1:21" x14ac:dyDescent="0.2">
      <c r="B35" s="10"/>
      <c r="U35" s="10"/>
    </row>
    <row r="36" spans="1:21" x14ac:dyDescent="0.2">
      <c r="B36" s="10"/>
    </row>
    <row r="37" spans="1:21" x14ac:dyDescent="0.2">
      <c r="B37" s="10"/>
    </row>
    <row r="38" spans="1:21" x14ac:dyDescent="0.2">
      <c r="B38" s="10"/>
      <c r="K38" s="12"/>
      <c r="U38" s="12"/>
    </row>
    <row r="39" spans="1:21" x14ac:dyDescent="0.2">
      <c r="B39" s="10"/>
    </row>
    <row r="40" spans="1:21" x14ac:dyDescent="0.2">
      <c r="B40" s="10"/>
    </row>
    <row r="41" spans="1:21" x14ac:dyDescent="0.2">
      <c r="B41" s="10"/>
    </row>
    <row r="42" spans="1:21" x14ac:dyDescent="0.2">
      <c r="B42" s="10"/>
    </row>
    <row r="43" spans="1:21" x14ac:dyDescent="0.2">
      <c r="B43" s="10"/>
    </row>
    <row r="45" spans="1:21" x14ac:dyDescent="0.2">
      <c r="A45" s="13"/>
      <c r="B45" s="10"/>
    </row>
    <row r="47" spans="1:21" x14ac:dyDescent="0.2">
      <c r="B47" s="12"/>
    </row>
  </sheetData>
  <mergeCells count="1">
    <mergeCell ref="A24:E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Offshore by Country</vt:lpstr>
      <vt:lpstr>By Country bar (g)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Roney</dc:creator>
  <cp:lastModifiedBy>Matt Roney</cp:lastModifiedBy>
  <dcterms:created xsi:type="dcterms:W3CDTF">2013-10-30T15:43:09Z</dcterms:created>
  <dcterms:modified xsi:type="dcterms:W3CDTF">2013-10-30T15:43:24Z</dcterms:modified>
</cp:coreProperties>
</file>