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Fertilizer Use-China,US,India" sheetId="1" r:id="rId1"/>
    <sheet name="World" sheetId="2" r:id="rId2"/>
    <sheet name="China" sheetId="3" r:id="rId3"/>
    <sheet name="US" sheetId="4" r:id="rId4"/>
    <sheet name="India" sheetId="5" r:id="rId5"/>
  </sheets>
  <externalReferences>
    <externalReference r:id="rId8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2">'China'!$A$1:$E$52</definedName>
    <definedName name="_xlnm.Print_Area" localSheetId="4">'India'!$A$1:$F$52</definedName>
    <definedName name="_xlnm.Print_Area" localSheetId="3">'US'!$A$1:$G$52</definedName>
    <definedName name="_xlnm.Print_Area" localSheetId="1">'World'!$A$1:$F$52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<sst xmlns="http://schemas.openxmlformats.org/spreadsheetml/2006/main" count="37" uniqueCount="12">
  <si>
    <t>World Grain Production and Fertilizer Use,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</si>
  <si>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</si>
  <si>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</si>
  <si>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</si>
  <si>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</si>
  <si>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</si>
  <si>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</si>
  <si>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Grain Production and Fertilizer Use in China, 1960-2004</t>
  </si>
  <si>
    <t>Grain Production and Fertilizer Use in the United States, 1960-2004</t>
  </si>
  <si>
    <t>Grain Production and Fertilizer Use in India, 1960-2004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</si>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</sst>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69" fontId="0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Fertilizer Use in China, India, and the United States, 
1960-2004</a:t>
            </a:r>
          </a:p>
        </c:rich>
      </c:tx>
      <c:layout>
        <c:manualLayout>
          <c:xMode val="factor"/>
          <c:yMode val="factor"/>
          <c:x val="0.012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2125"/>
          <c:w val="0.9245"/>
          <c:h val="0.77"/>
        </c:manualLayout>
      </c:layout>
      <c:scatterChart>
        <c:scatterStyle val="line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0.7</c:v>
              </c:pt>
              <c:pt idx="1">
                <c:v>0.4</c:v>
              </c:pt>
              <c:pt idx="2">
                <c:v>0.6</c:v>
              </c:pt>
              <c:pt idx="3">
                <c:v>1</c:v>
              </c:pt>
              <c:pt idx="4">
                <c:v>1.3</c:v>
              </c:pt>
              <c:pt idx="5">
                <c:v>2.7</c:v>
              </c:pt>
              <c:pt idx="6">
                <c:v>2.7</c:v>
              </c:pt>
              <c:pt idx="7">
                <c:v>5</c:v>
              </c:pt>
              <c:pt idx="8">
                <c:v>2.7</c:v>
              </c:pt>
              <c:pt idx="9">
                <c:v>3.5</c:v>
              </c:pt>
              <c:pt idx="10">
                <c:v>3.6</c:v>
              </c:pt>
              <c:pt idx="11">
                <c:v>4.2</c:v>
              </c:pt>
              <c:pt idx="12">
                <c:v>5.1</c:v>
              </c:pt>
              <c:pt idx="13">
                <c:v>5.1</c:v>
              </c:pt>
              <c:pt idx="14">
                <c:v>4.9</c:v>
              </c:pt>
              <c:pt idx="15">
                <c:v>5.4</c:v>
              </c:pt>
              <c:pt idx="16">
                <c:v>5.8</c:v>
              </c:pt>
              <c:pt idx="17">
                <c:v>6.5</c:v>
              </c:pt>
              <c:pt idx="18">
                <c:v>8.8</c:v>
              </c:pt>
              <c:pt idx="19">
                <c:v>10.9</c:v>
              </c:pt>
              <c:pt idx="20">
                <c:v>12.7</c:v>
              </c:pt>
              <c:pt idx="21">
                <c:v>13.3</c:v>
              </c:pt>
              <c:pt idx="22">
                <c:v>15.1</c:v>
              </c:pt>
              <c:pt idx="23">
                <c:v>16.6</c:v>
              </c:pt>
              <c:pt idx="24">
                <c:v>17.4</c:v>
              </c:pt>
              <c:pt idx="25">
                <c:v>17.8</c:v>
              </c:pt>
              <c:pt idx="26">
                <c:v>19.3</c:v>
              </c:pt>
              <c:pt idx="27">
                <c:v>20</c:v>
              </c:pt>
              <c:pt idx="28">
                <c:v>21.4</c:v>
              </c:pt>
              <c:pt idx="29">
                <c:v>23.6</c:v>
              </c:pt>
              <c:pt idx="30">
                <c:v>26.1</c:v>
              </c:pt>
              <c:pt idx="31">
                <c:v>26.5</c:v>
              </c:pt>
              <c:pt idx="32">
                <c:v>26.2</c:v>
              </c:pt>
              <c:pt idx="33">
                <c:v>28.8</c:v>
              </c:pt>
              <c:pt idx="34">
                <c:v>24.6</c:v>
              </c:pt>
              <c:pt idx="35">
                <c:v>28.3</c:v>
              </c:pt>
              <c:pt idx="36">
                <c:v>33.8</c:v>
              </c:pt>
              <c:pt idx="37">
                <c:v>35.5</c:v>
              </c:pt>
              <c:pt idx="38">
                <c:v>35.2</c:v>
              </c:pt>
              <c:pt idx="39">
                <c:v>34.5</c:v>
              </c:pt>
              <c:pt idx="40">
                <c:v>34.44</c:v>
              </c:pt>
              <c:pt idx="41">
                <c:v>35.576</c:v>
              </c:pt>
              <c:pt idx="42">
                <c:v>40.141</c:v>
              </c:pt>
              <c:pt idx="43">
                <c:v>38.9</c:v>
              </c:pt>
              <c:pt idx="44">
                <c:v>41.1</c:v>
              </c:pt>
            </c:numLit>
          </c:yVal>
          <c:smooth val="0"/>
        </c:ser>
        <c:ser>
          <c:idx val="1"/>
          <c:order val="1"/>
          <c:tx>
            <c:v>United States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6.8</c:v>
              </c:pt>
              <c:pt idx="1">
                <c:v>7.6</c:v>
              </c:pt>
              <c:pt idx="2">
                <c:v>8.4</c:v>
              </c:pt>
              <c:pt idx="3">
                <c:v>9.2</c:v>
              </c:pt>
              <c:pt idx="4">
                <c:v>10</c:v>
              </c:pt>
              <c:pt idx="5">
                <c:v>11.3</c:v>
              </c:pt>
              <c:pt idx="6">
                <c:v>12</c:v>
              </c:pt>
              <c:pt idx="7">
                <c:v>12.7</c:v>
              </c:pt>
              <c:pt idx="8">
                <c:v>13.6</c:v>
              </c:pt>
              <c:pt idx="9">
                <c:v>14.1</c:v>
              </c:pt>
              <c:pt idx="10">
                <c:v>14.6</c:v>
              </c:pt>
              <c:pt idx="11">
                <c:v>15.5</c:v>
              </c:pt>
              <c:pt idx="12">
                <c:v>15.6</c:v>
              </c:pt>
              <c:pt idx="13">
                <c:v>16.3</c:v>
              </c:pt>
              <c:pt idx="14">
                <c:v>17.5</c:v>
              </c:pt>
              <c:pt idx="15">
                <c:v>15.9</c:v>
              </c:pt>
              <c:pt idx="16">
                <c:v>18.9</c:v>
              </c:pt>
              <c:pt idx="17">
                <c:v>20.1</c:v>
              </c:pt>
              <c:pt idx="18">
                <c:v>18.7</c:v>
              </c:pt>
              <c:pt idx="19">
                <c:v>20.5</c:v>
              </c:pt>
              <c:pt idx="20">
                <c:v>20.9</c:v>
              </c:pt>
              <c:pt idx="21">
                <c:v>21.5</c:v>
              </c:pt>
              <c:pt idx="22">
                <c:v>19.4</c:v>
              </c:pt>
              <c:pt idx="23">
                <c:v>16.4</c:v>
              </c:pt>
              <c:pt idx="24">
                <c:v>19.8</c:v>
              </c:pt>
              <c:pt idx="25">
                <c:v>19.7</c:v>
              </c:pt>
              <c:pt idx="26">
                <c:v>17.8</c:v>
              </c:pt>
              <c:pt idx="27">
                <c:v>17.3</c:v>
              </c:pt>
              <c:pt idx="28">
                <c:v>17.8</c:v>
              </c:pt>
              <c:pt idx="29">
                <c:v>18.7</c:v>
              </c:pt>
              <c:pt idx="30">
                <c:v>18.4</c:v>
              </c:pt>
              <c:pt idx="31">
                <c:v>18.6</c:v>
              </c:pt>
              <c:pt idx="32">
                <c:v>18.3</c:v>
              </c:pt>
              <c:pt idx="33">
                <c:v>19</c:v>
              </c:pt>
              <c:pt idx="34">
                <c:v>20.4</c:v>
              </c:pt>
              <c:pt idx="35">
                <c:v>19.3</c:v>
              </c:pt>
              <c:pt idx="36">
                <c:v>19.9</c:v>
              </c:pt>
              <c:pt idx="37">
                <c:v>20.3</c:v>
              </c:pt>
              <c:pt idx="38">
                <c:v>20.2</c:v>
              </c:pt>
              <c:pt idx="39">
                <c:v>18.9</c:v>
              </c:pt>
              <c:pt idx="40">
                <c:v>18.792</c:v>
              </c:pt>
              <c:pt idx="41">
                <c:v>19.614</c:v>
              </c:pt>
              <c:pt idx="42">
                <c:v>19.304</c:v>
              </c:pt>
              <c:pt idx="43">
                <c:v>19.65</c:v>
              </c:pt>
              <c:pt idx="44">
                <c:v>19.25</c:v>
              </c:pt>
            </c:numLit>
          </c:yVal>
          <c:smooth val="0"/>
        </c:ser>
        <c:ser>
          <c:idx val="2"/>
          <c:order val="2"/>
          <c:tx>
            <c:v>India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0.3</c:v>
              </c:pt>
              <c:pt idx="1">
                <c:v>0.4</c:v>
              </c:pt>
              <c:pt idx="2">
                <c:v>0.4</c:v>
              </c:pt>
              <c:pt idx="3">
                <c:v>0.5</c:v>
              </c:pt>
              <c:pt idx="4">
                <c:v>0.6</c:v>
              </c:pt>
              <c:pt idx="5">
                <c:v>0.7</c:v>
              </c:pt>
              <c:pt idx="6">
                <c:v>0.8</c:v>
              </c:pt>
              <c:pt idx="7">
                <c:v>1.2</c:v>
              </c:pt>
              <c:pt idx="8">
                <c:v>1.2</c:v>
              </c:pt>
              <c:pt idx="9">
                <c:v>1.7</c:v>
              </c:pt>
              <c:pt idx="10">
                <c:v>1.4</c:v>
              </c:pt>
              <c:pt idx="11">
                <c:v>1.8</c:v>
              </c:pt>
              <c:pt idx="12">
                <c:v>2.6</c:v>
              </c:pt>
              <c:pt idx="13">
                <c:v>2.6</c:v>
              </c:pt>
              <c:pt idx="14">
                <c:v>2.5</c:v>
              </c:pt>
              <c:pt idx="15">
                <c:v>2.7</c:v>
              </c:pt>
              <c:pt idx="16">
                <c:v>2.5</c:v>
              </c:pt>
              <c:pt idx="17">
                <c:v>3.4</c:v>
              </c:pt>
              <c:pt idx="18">
                <c:v>4.1</c:v>
              </c:pt>
              <c:pt idx="19">
                <c:v>5.3</c:v>
              </c:pt>
              <c:pt idx="20">
                <c:v>5.5</c:v>
              </c:pt>
              <c:pt idx="21">
                <c:v>6.1</c:v>
              </c:pt>
              <c:pt idx="22">
                <c:v>6.4</c:v>
              </c:pt>
              <c:pt idx="23">
                <c:v>7.7</c:v>
              </c:pt>
              <c:pt idx="24">
                <c:v>8.2</c:v>
              </c:pt>
              <c:pt idx="25">
                <c:v>8.5</c:v>
              </c:pt>
              <c:pt idx="26">
                <c:v>8.7</c:v>
              </c:pt>
              <c:pt idx="27">
                <c:v>8.8</c:v>
              </c:pt>
              <c:pt idx="28">
                <c:v>11</c:v>
              </c:pt>
              <c:pt idx="29">
                <c:v>11.6</c:v>
              </c:pt>
              <c:pt idx="30">
                <c:v>12.6</c:v>
              </c:pt>
              <c:pt idx="31">
                <c:v>12.7</c:v>
              </c:pt>
              <c:pt idx="32">
                <c:v>12.9</c:v>
              </c:pt>
              <c:pt idx="33">
                <c:v>12.2</c:v>
              </c:pt>
              <c:pt idx="34">
                <c:v>12.4</c:v>
              </c:pt>
              <c:pt idx="35">
                <c:v>13.6</c:v>
              </c:pt>
              <c:pt idx="36">
                <c:v>13.9</c:v>
              </c:pt>
              <c:pt idx="37">
                <c:v>14.3</c:v>
              </c:pt>
              <c:pt idx="38">
                <c:v>16.2</c:v>
              </c:pt>
              <c:pt idx="39">
                <c:v>16.2</c:v>
              </c:pt>
              <c:pt idx="40">
                <c:v>16.702</c:v>
              </c:pt>
              <c:pt idx="41">
                <c:v>17.36</c:v>
              </c:pt>
              <c:pt idx="42">
                <c:v>16.094</c:v>
              </c:pt>
              <c:pt idx="43">
                <c:v>16.798</c:v>
              </c:pt>
              <c:pt idx="44">
                <c:v>17.66</c:v>
              </c:pt>
            </c:numLit>
          </c:yVal>
          <c:smooth val="0"/>
        </c:ser>
        <c:axId val="26132175"/>
        <c:axId val="33862984"/>
      </c:scatterChart>
      <c:valAx>
        <c:axId val="2613217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from: IFA; Worldwatch. </a:t>
                </a:r>
              </a:p>
            </c:rich>
          </c:tx>
          <c:layout>
            <c:manualLayout>
              <c:xMode val="factor"/>
              <c:yMode val="factor"/>
              <c:x val="0.2385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862984"/>
        <c:crosses val="autoZero"/>
        <c:crossBetween val="midCat"/>
        <c:dispUnits/>
        <c:majorUnit val="10"/>
      </c:valAx>
      <c:valAx>
        <c:axId val="3386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1321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0.70175</cdr:x>
      <cdr:y>0.221</cdr:y>
    </cdr:from>
    <cdr:to>
      <cdr:x>0.79225</cdr:x>
      <cdr:y>0.27125</cdr:y>
    </cdr:to>
    <cdr:sp>
      <cdr:nvSpPr>
        <cdr:cNvPr id="1" name="TextBox 1"/>
        <cdr:cNvSpPr txBox="1">
          <a:spLocks noChangeArrowheads="1"/>
        </cdr:cNvSpPr>
      </cdr:nvSpPr>
      <cdr:spPr>
        <a:xfrm>
          <a:off x="4162425" y="1104900"/>
          <a:ext cx="5334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0.70175</cdr:x>
      <cdr:y>0.47425</cdr:y>
    </cdr:from>
    <cdr:to>
      <cdr:x>0.9</cdr:x>
      <cdr:y>0.53425</cdr:y>
    </cdr:to>
    <cdr:sp>
      <cdr:nvSpPr>
        <cdr:cNvPr id="2" name="TextBox 2"/>
        <cdr:cNvSpPr txBox="1">
          <a:spLocks noChangeArrowheads="1"/>
        </cdr:cNvSpPr>
      </cdr:nvSpPr>
      <cdr:spPr>
        <a:xfrm>
          <a:off x="4162425" y="2371725"/>
          <a:ext cx="11811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0.73575</cdr:x>
      <cdr:y>0.61575</cdr:y>
    </cdr:from>
    <cdr:to>
      <cdr:x>0.84275</cdr:x>
      <cdr:y>0.65075</cdr:y>
    </cdr:to>
    <cdr:sp>
      <cdr:nvSpPr>
        <cdr:cNvPr id="3" name="TextBox 3"/>
        <cdr:cNvSpPr txBox="1">
          <a:spLocks noChangeArrowheads="1"/>
        </cdr:cNvSpPr>
      </cdr:nvSpPr>
      <cdr:spPr>
        <a:xfrm>
          <a:off x="4362450" y="3086100"/>
          <a:ext cx="638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87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5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66675</xdr:rowOff>
    </xdr:to>
    <xdr:pic>
      <xdr:nvPicPr>
        <xdr:cNvPr id="26" name="Picture 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87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7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8" name="Picture 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9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0" name="Picture 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1" name="Picture 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2" name="Picture 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3" name="Picture 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4" name="Picture 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5" name="Picture 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6" name="Picture 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7" name="Picture 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8" name="Picture 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H60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19" customWidth="1"/>
    <col min="2" max="2" width="16.7109375" style="15" customWidth="1"/>
    <col min="3" max="3" width="16.7109375" style="0" customWidth="1"/>
    <col min="4" max="4" width="19.8515625" style="0" customWidth="1"/>
  </cols>
  <sheetData>
    <row r="1" spans="1:5" s="3" customFormat="1" ht="12.75">
      <c r="A1" s="1" t="s">
        <v>0</v>
      </c>
      <c r="B1" s="2"/>
      <c r="C1" s="1"/>
      <c r="D1" s="1"/>
      <c r="E1" s="1"/>
    </row>
    <row r="3" spans="1:4" s="7" customFormat="1" ht="25.5">
      <c r="A3" s="4" t="s">
        <v>1</v>
      </c>
      <c r="B3" s="5" t="s">
        <v>2</v>
      </c>
      <c r="C3" s="6" t="s">
        <v>3</v>
      </c>
      <c r="D3" s="6" t="s">
        <v>4</v>
      </c>
    </row>
    <row r="4" spans="1:4" s="7" customFormat="1" ht="12.75">
      <c r="A4" s="8"/>
      <c r="B4" s="9" t="s">
        <v>5</v>
      </c>
      <c r="C4" s="7" t="s">
        <v>5</v>
      </c>
      <c r="D4" s="7" t="s">
        <v>6</v>
      </c>
    </row>
    <row r="5" spans="1:2" s="11" customFormat="1" ht="12.75">
      <c r="A5" s="1"/>
      <c r="B5" s="10"/>
    </row>
    <row r="6" spans="1:4" s="7" customFormat="1" ht="12.75">
      <c r="A6" s="8">
        <v>1960</v>
      </c>
      <c r="B6" s="9">
        <v>824</v>
      </c>
      <c r="C6" s="12">
        <v>27</v>
      </c>
      <c r="D6" s="13">
        <f aca="true" t="shared" si="0" ref="D6:D50">B6/C6</f>
        <v>30.51851851851852</v>
      </c>
    </row>
    <row r="7" spans="1:4" ht="12.75">
      <c r="A7" s="14">
        <v>1961</v>
      </c>
      <c r="B7" s="15">
        <v>799.608</v>
      </c>
      <c r="C7" s="12">
        <v>28</v>
      </c>
      <c r="D7" s="13">
        <f t="shared" si="0"/>
        <v>28.55742857142857</v>
      </c>
    </row>
    <row r="8" spans="1:4" ht="12.75">
      <c r="A8" s="14">
        <v>1962</v>
      </c>
      <c r="B8" s="15">
        <v>850.519</v>
      </c>
      <c r="C8" s="12">
        <v>31</v>
      </c>
      <c r="D8" s="13">
        <f t="shared" si="0"/>
        <v>27.436096774193548</v>
      </c>
    </row>
    <row r="9" spans="1:4" ht="12.75">
      <c r="A9" s="8">
        <v>1963</v>
      </c>
      <c r="B9" s="15">
        <v>857.805</v>
      </c>
      <c r="C9" s="12">
        <v>34</v>
      </c>
      <c r="D9" s="13">
        <f t="shared" si="0"/>
        <v>25.22955882352941</v>
      </c>
    </row>
    <row r="10" spans="1:4" ht="12.75">
      <c r="A10" s="8">
        <v>1964</v>
      </c>
      <c r="B10" s="15">
        <v>906.245</v>
      </c>
      <c r="C10" s="12">
        <v>37</v>
      </c>
      <c r="D10" s="13">
        <f t="shared" si="0"/>
        <v>24.493108108108107</v>
      </c>
    </row>
    <row r="11" spans="1:4" ht="12.75">
      <c r="A11" s="8">
        <v>1965</v>
      </c>
      <c r="B11" s="15">
        <v>904.684</v>
      </c>
      <c r="C11" s="12">
        <v>40</v>
      </c>
      <c r="D11" s="13">
        <f t="shared" si="0"/>
        <v>22.6171</v>
      </c>
    </row>
    <row r="12" spans="1:4" ht="12.75">
      <c r="A12" s="8">
        <v>1966</v>
      </c>
      <c r="B12" s="15">
        <v>988.536</v>
      </c>
      <c r="C12" s="12">
        <v>45</v>
      </c>
      <c r="D12" s="13">
        <f t="shared" si="0"/>
        <v>21.967466666666667</v>
      </c>
    </row>
    <row r="13" spans="1:4" ht="12.75">
      <c r="A13" s="8">
        <v>1967</v>
      </c>
      <c r="B13" s="15">
        <v>1014.294</v>
      </c>
      <c r="C13" s="12">
        <v>51</v>
      </c>
      <c r="D13" s="13">
        <f t="shared" si="0"/>
        <v>19.888117647058824</v>
      </c>
    </row>
    <row r="14" spans="1:4" ht="12.75">
      <c r="A14" s="8">
        <v>1968</v>
      </c>
      <c r="B14" s="15">
        <v>1052.526</v>
      </c>
      <c r="C14" s="12">
        <v>56</v>
      </c>
      <c r="D14" s="13">
        <f t="shared" si="0"/>
        <v>18.795107142857145</v>
      </c>
    </row>
    <row r="15" spans="1:4" ht="12.75">
      <c r="A15" s="8">
        <v>1969</v>
      </c>
      <c r="B15" s="15">
        <v>1063.183</v>
      </c>
      <c r="C15" s="12">
        <v>60</v>
      </c>
      <c r="D15" s="13">
        <f t="shared" si="0"/>
        <v>17.719716666666667</v>
      </c>
    </row>
    <row r="16" spans="1:4" ht="12.75">
      <c r="A16" s="8">
        <v>1970</v>
      </c>
      <c r="B16" s="15">
        <v>1078.774</v>
      </c>
      <c r="C16" s="12">
        <v>66</v>
      </c>
      <c r="D16" s="13">
        <f t="shared" si="0"/>
        <v>16.345060606060603</v>
      </c>
    </row>
    <row r="17" spans="1:4" ht="12.75">
      <c r="A17" s="8">
        <v>1971</v>
      </c>
      <c r="B17" s="15">
        <v>1177.328</v>
      </c>
      <c r="C17" s="12">
        <v>69</v>
      </c>
      <c r="D17" s="13">
        <f t="shared" si="0"/>
        <v>17.06272463768116</v>
      </c>
    </row>
    <row r="18" spans="1:4" ht="12.75">
      <c r="A18" s="8">
        <v>1972</v>
      </c>
      <c r="B18" s="15">
        <v>1140.664</v>
      </c>
      <c r="C18" s="12">
        <v>73</v>
      </c>
      <c r="D18" s="13">
        <f t="shared" si="0"/>
        <v>15.625534246575342</v>
      </c>
    </row>
    <row r="19" spans="1:4" ht="12.75">
      <c r="A19" s="14">
        <v>1973</v>
      </c>
      <c r="B19" s="15">
        <v>1253.008</v>
      </c>
      <c r="C19" s="12">
        <v>79</v>
      </c>
      <c r="D19" s="13">
        <f t="shared" si="0"/>
        <v>15.860860759493672</v>
      </c>
    </row>
    <row r="20" spans="1:4" ht="12.75">
      <c r="A20" s="14">
        <v>1974</v>
      </c>
      <c r="B20" s="15">
        <v>1203.544</v>
      </c>
      <c r="C20" s="12">
        <v>85</v>
      </c>
      <c r="D20" s="13">
        <f t="shared" si="0"/>
        <v>14.159341176470589</v>
      </c>
    </row>
    <row r="21" spans="1:4" ht="12.75">
      <c r="A21" s="14">
        <v>1975</v>
      </c>
      <c r="B21" s="15">
        <v>1236.816</v>
      </c>
      <c r="C21" s="12">
        <v>82</v>
      </c>
      <c r="D21" s="13">
        <f t="shared" si="0"/>
        <v>15.083121951219512</v>
      </c>
    </row>
    <row r="22" spans="1:4" ht="12.75">
      <c r="A22" s="8">
        <v>1976</v>
      </c>
      <c r="B22" s="15">
        <v>1342.203</v>
      </c>
      <c r="C22" s="12">
        <v>90</v>
      </c>
      <c r="D22" s="13">
        <f t="shared" si="0"/>
        <v>14.913366666666667</v>
      </c>
    </row>
    <row r="23" spans="1:4" ht="12.75">
      <c r="A23" s="8">
        <v>1977</v>
      </c>
      <c r="B23" s="15">
        <v>1319.499</v>
      </c>
      <c r="C23" s="12">
        <v>95</v>
      </c>
      <c r="D23" s="13">
        <f t="shared" si="0"/>
        <v>13.889463157894737</v>
      </c>
    </row>
    <row r="24" spans="1:4" ht="12.75">
      <c r="A24" s="8">
        <v>1978</v>
      </c>
      <c r="B24" s="15">
        <v>1445.487</v>
      </c>
      <c r="C24" s="12">
        <v>100</v>
      </c>
      <c r="D24" s="13">
        <f t="shared" si="0"/>
        <v>14.454870000000001</v>
      </c>
    </row>
    <row r="25" spans="1:4" ht="12.75">
      <c r="A25" s="8">
        <v>1979</v>
      </c>
      <c r="B25" s="15">
        <v>1409.947</v>
      </c>
      <c r="C25" s="12">
        <v>111</v>
      </c>
      <c r="D25" s="13">
        <f t="shared" si="0"/>
        <v>12.702225225225224</v>
      </c>
    </row>
    <row r="26" spans="1:4" ht="12.75">
      <c r="A26" s="8">
        <v>1980</v>
      </c>
      <c r="B26" s="15">
        <v>1429.364</v>
      </c>
      <c r="C26" s="12">
        <v>112</v>
      </c>
      <c r="D26" s="13">
        <f t="shared" si="0"/>
        <v>12.762178571428572</v>
      </c>
    </row>
    <row r="27" spans="1:4" ht="12.75">
      <c r="A27" s="8">
        <v>1981</v>
      </c>
      <c r="B27" s="15">
        <v>1482.034</v>
      </c>
      <c r="C27" s="12">
        <v>117</v>
      </c>
      <c r="D27" s="13">
        <f t="shared" si="0"/>
        <v>12.666957264957265</v>
      </c>
    </row>
    <row r="28" spans="1:4" ht="12.75">
      <c r="A28" s="8">
        <v>1982</v>
      </c>
      <c r="B28" s="15">
        <v>1533.101</v>
      </c>
      <c r="C28" s="12">
        <v>115</v>
      </c>
      <c r="D28" s="13">
        <f t="shared" si="0"/>
        <v>13.331313043478263</v>
      </c>
    </row>
    <row r="29" spans="1:4" ht="12.75">
      <c r="A29" s="8">
        <v>1983</v>
      </c>
      <c r="B29" s="15">
        <v>1469.425</v>
      </c>
      <c r="C29" s="12">
        <v>115</v>
      </c>
      <c r="D29" s="13">
        <f t="shared" si="0"/>
        <v>12.777608695652173</v>
      </c>
    </row>
    <row r="30" spans="1:4" ht="12.75">
      <c r="A30" s="8">
        <v>1984</v>
      </c>
      <c r="B30" s="15">
        <v>1631.736</v>
      </c>
      <c r="C30" s="12">
        <v>126</v>
      </c>
      <c r="D30" s="13">
        <f t="shared" si="0"/>
        <v>12.950285714285716</v>
      </c>
    </row>
    <row r="31" spans="1:4" ht="12.75">
      <c r="A31" s="8">
        <v>1985</v>
      </c>
      <c r="B31" s="15">
        <v>1646.519</v>
      </c>
      <c r="C31" s="12">
        <v>131</v>
      </c>
      <c r="D31" s="13">
        <f t="shared" si="0"/>
        <v>12.568847328244274</v>
      </c>
    </row>
    <row r="32" spans="1:4" ht="12.75">
      <c r="A32" s="14">
        <v>1986</v>
      </c>
      <c r="B32" s="15">
        <v>1664.214</v>
      </c>
      <c r="C32" s="12">
        <v>129</v>
      </c>
      <c r="D32" s="13">
        <f t="shared" si="0"/>
        <v>12.900883720930231</v>
      </c>
    </row>
    <row r="33" spans="1:4" ht="12.75">
      <c r="A33" s="14">
        <v>1987</v>
      </c>
      <c r="B33" s="15">
        <v>1600.224</v>
      </c>
      <c r="C33" s="12">
        <v>132</v>
      </c>
      <c r="D33" s="13">
        <f t="shared" si="0"/>
        <v>12.12290909090909</v>
      </c>
    </row>
    <row r="34" spans="1:4" ht="12.75">
      <c r="A34" s="14">
        <v>1988</v>
      </c>
      <c r="B34" s="15">
        <v>1550.181</v>
      </c>
      <c r="C34" s="12">
        <v>140</v>
      </c>
      <c r="D34" s="13">
        <f t="shared" si="0"/>
        <v>11.072721428571429</v>
      </c>
    </row>
    <row r="35" spans="1:4" ht="12.75">
      <c r="A35" s="8">
        <v>1989</v>
      </c>
      <c r="B35" s="15">
        <v>1673.027</v>
      </c>
      <c r="C35" s="12">
        <v>146</v>
      </c>
      <c r="D35" s="13">
        <f t="shared" si="0"/>
        <v>11.45908904109589</v>
      </c>
    </row>
    <row r="36" spans="1:4" ht="12.75">
      <c r="A36" s="8">
        <v>1990</v>
      </c>
      <c r="B36" s="15">
        <v>1767.611</v>
      </c>
      <c r="C36" s="12">
        <v>143</v>
      </c>
      <c r="D36" s="13">
        <f t="shared" si="0"/>
        <v>12.360916083916084</v>
      </c>
    </row>
    <row r="37" spans="1:4" ht="12.75">
      <c r="A37" s="8">
        <v>1991</v>
      </c>
      <c r="B37" s="15">
        <v>1708.625</v>
      </c>
      <c r="C37" s="12">
        <v>138</v>
      </c>
      <c r="D37" s="13">
        <f t="shared" si="0"/>
        <v>12.381340579710145</v>
      </c>
    </row>
    <row r="38" spans="1:4" ht="12.75">
      <c r="A38" s="8">
        <v>1992</v>
      </c>
      <c r="B38" s="15">
        <v>1785.009</v>
      </c>
      <c r="C38" s="12">
        <v>134</v>
      </c>
      <c r="D38" s="13">
        <f t="shared" si="0"/>
        <v>13.320962686567164</v>
      </c>
    </row>
    <row r="39" spans="1:4" ht="12.75">
      <c r="A39" s="8">
        <v>1993</v>
      </c>
      <c r="B39" s="15">
        <v>1711.094</v>
      </c>
      <c r="C39" s="12">
        <v>126</v>
      </c>
      <c r="D39" s="13">
        <f t="shared" si="0"/>
        <v>13.580111111111112</v>
      </c>
    </row>
    <row r="40" spans="1:4" ht="12.75">
      <c r="A40" s="8">
        <v>1994</v>
      </c>
      <c r="B40" s="15">
        <v>1755.962</v>
      </c>
      <c r="C40" s="12">
        <v>121</v>
      </c>
      <c r="D40" s="13">
        <f t="shared" si="0"/>
        <v>14.5120826446281</v>
      </c>
    </row>
    <row r="41" spans="1:4" ht="12.75">
      <c r="A41" s="8">
        <v>1995</v>
      </c>
      <c r="B41" s="15">
        <v>1709.853</v>
      </c>
      <c r="C41" s="12">
        <v>122</v>
      </c>
      <c r="D41" s="13">
        <f t="shared" si="0"/>
        <v>14.015188524590165</v>
      </c>
    </row>
    <row r="42" spans="1:4" ht="12.75">
      <c r="A42" s="8">
        <v>1996</v>
      </c>
      <c r="B42" s="15">
        <v>1871.877</v>
      </c>
      <c r="C42" s="12">
        <v>129</v>
      </c>
      <c r="D42" s="13">
        <f t="shared" si="0"/>
        <v>14.510674418604651</v>
      </c>
    </row>
    <row r="43" spans="1:4" ht="12.75">
      <c r="A43" s="8">
        <v>1997</v>
      </c>
      <c r="B43" s="15">
        <v>1877.809</v>
      </c>
      <c r="C43" s="12">
        <v>135</v>
      </c>
      <c r="D43" s="13">
        <f t="shared" si="0"/>
        <v>13.909696296296296</v>
      </c>
    </row>
    <row r="44" spans="1:4" ht="12.75">
      <c r="A44" s="8">
        <v>1998</v>
      </c>
      <c r="B44" s="15">
        <v>1874.67</v>
      </c>
      <c r="C44" s="12">
        <v>138</v>
      </c>
      <c r="D44" s="13">
        <f t="shared" si="0"/>
        <v>13.584565217391305</v>
      </c>
    </row>
    <row r="45" spans="1:4" ht="12.75">
      <c r="A45" s="14">
        <v>1999</v>
      </c>
      <c r="B45" s="15">
        <v>1871.273</v>
      </c>
      <c r="C45" s="12">
        <v>140</v>
      </c>
      <c r="D45" s="13">
        <f t="shared" si="0"/>
        <v>13.366235714285713</v>
      </c>
    </row>
    <row r="46" spans="1:4" ht="12.75">
      <c r="A46" s="14">
        <v>2000</v>
      </c>
      <c r="B46" s="15">
        <v>1841.219</v>
      </c>
      <c r="C46" s="16">
        <v>135.562</v>
      </c>
      <c r="D46" s="13">
        <f t="shared" si="0"/>
        <v>13.582117407533083</v>
      </c>
    </row>
    <row r="47" spans="1:4" ht="12.75">
      <c r="A47" s="14">
        <v>2001</v>
      </c>
      <c r="B47" s="15">
        <v>1870.976</v>
      </c>
      <c r="C47" s="16">
        <v>138.72</v>
      </c>
      <c r="D47" s="13">
        <f t="shared" si="0"/>
        <v>13.487427912341408</v>
      </c>
    </row>
    <row r="48" spans="1:4" ht="12.75">
      <c r="A48" s="8">
        <v>2002</v>
      </c>
      <c r="B48" s="15">
        <v>1817.648</v>
      </c>
      <c r="C48" s="16">
        <v>142.512</v>
      </c>
      <c r="D48" s="13">
        <f t="shared" si="0"/>
        <v>12.754350510834175</v>
      </c>
    </row>
    <row r="49" spans="1:4" ht="12.75">
      <c r="A49" s="8">
        <v>2003</v>
      </c>
      <c r="B49" s="15">
        <v>1854.478</v>
      </c>
      <c r="C49" s="16">
        <v>145.505</v>
      </c>
      <c r="D49" s="13">
        <f t="shared" si="0"/>
        <v>12.745115288134429</v>
      </c>
    </row>
    <row r="50" spans="1:4" ht="12.75">
      <c r="A50" s="8">
        <v>2004</v>
      </c>
      <c r="B50" s="15">
        <v>2028.602</v>
      </c>
      <c r="C50" s="16">
        <v>149.786</v>
      </c>
      <c r="D50" s="13">
        <f t="shared" si="0"/>
        <v>13.543335158158975</v>
      </c>
    </row>
    <row r="51" spans="1:4" ht="12.75">
      <c r="A51" s="8"/>
      <c r="C51" s="16"/>
      <c r="D51" s="13"/>
    </row>
    <row r="52" spans="1:6" ht="12.75">
      <c r="A52" s="29" t="s">
        <v>10</v>
      </c>
      <c r="B52" s="30"/>
      <c r="C52" s="30"/>
      <c r="D52" s="30"/>
      <c r="E52" s="30"/>
      <c r="F52" s="30"/>
    </row>
    <row r="53" spans="1:6" ht="12.75">
      <c r="A53" s="30"/>
      <c r="B53" s="30"/>
      <c r="C53" s="30"/>
      <c r="D53" s="30"/>
      <c r="E53" s="30"/>
      <c r="F53" s="30"/>
    </row>
    <row r="54" spans="1:6" ht="12.75">
      <c r="A54" s="30"/>
      <c r="B54" s="30"/>
      <c r="C54" s="30"/>
      <c r="D54" s="30"/>
      <c r="E54" s="30"/>
      <c r="F54" s="30"/>
    </row>
    <row r="55" spans="1:8" ht="12.75">
      <c r="A55" s="30"/>
      <c r="B55" s="30"/>
      <c r="C55" s="30"/>
      <c r="D55" s="30"/>
      <c r="E55" s="30"/>
      <c r="F55" s="30"/>
      <c r="G55" s="17"/>
      <c r="H55" s="17"/>
    </row>
    <row r="56" spans="1:8" ht="12.75">
      <c r="A56" s="30"/>
      <c r="B56" s="30"/>
      <c r="C56" s="30"/>
      <c r="D56" s="30"/>
      <c r="E56" s="30"/>
      <c r="F56" s="30"/>
      <c r="G56" s="17"/>
      <c r="H56" s="17"/>
    </row>
    <row r="57" spans="1:8" ht="12.75">
      <c r="A57" s="30"/>
      <c r="B57" s="30"/>
      <c r="C57" s="30"/>
      <c r="D57" s="30"/>
      <c r="E57" s="30"/>
      <c r="F57" s="30"/>
      <c r="G57" s="17"/>
      <c r="H57" s="17"/>
    </row>
    <row r="58" spans="1:8" ht="12.75">
      <c r="A58" s="30"/>
      <c r="B58" s="30"/>
      <c r="C58" s="30"/>
      <c r="D58" s="30"/>
      <c r="E58" s="30"/>
      <c r="F58" s="30"/>
      <c r="G58" s="17"/>
      <c r="H58" s="17"/>
    </row>
    <row r="59" spans="1:8" ht="12.75">
      <c r="A59" s="17"/>
      <c r="B59" s="18"/>
      <c r="C59" s="17"/>
      <c r="D59" s="17"/>
      <c r="E59" s="17"/>
      <c r="F59" s="17"/>
      <c r="G59" s="17"/>
      <c r="H59" s="17"/>
    </row>
    <row r="60" ht="12.75">
      <c r="A60" s="19" t="s">
        <v>11</v>
      </c>
    </row>
  </sheetData>
  <mergeCells count="1">
    <mergeCell ref="A52:F58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H59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9" customWidth="1"/>
    <col min="2" max="4" width="16.57421875" style="0" customWidth="1"/>
  </cols>
  <sheetData>
    <row r="1" spans="1:5" ht="12.75">
      <c r="A1" s="1" t="s">
        <v>7</v>
      </c>
      <c r="B1" s="1"/>
      <c r="C1" s="1"/>
      <c r="D1" s="1"/>
      <c r="E1" s="1"/>
    </row>
    <row r="3" spans="1:5" s="21" customFormat="1" ht="38.25">
      <c r="A3" s="4" t="s">
        <v>1</v>
      </c>
      <c r="B3" s="6" t="s">
        <v>2</v>
      </c>
      <c r="C3" s="6" t="s">
        <v>3</v>
      </c>
      <c r="D3" s="6" t="s">
        <v>4</v>
      </c>
      <c r="E3" s="20"/>
    </row>
    <row r="4" spans="1:5" ht="12.75">
      <c r="A4" s="8"/>
      <c r="B4" s="7" t="s">
        <v>5</v>
      </c>
      <c r="C4" s="7" t="s">
        <v>5</v>
      </c>
      <c r="D4" s="7" t="s">
        <v>6</v>
      </c>
      <c r="E4" s="7"/>
    </row>
    <row r="5" spans="1:5" ht="12.75">
      <c r="A5" s="1"/>
      <c r="B5" s="11"/>
      <c r="C5" s="11"/>
      <c r="D5" s="11"/>
      <c r="E5" s="11"/>
    </row>
    <row r="6" spans="1:5" s="12" customFormat="1" ht="12.75">
      <c r="A6" s="8">
        <v>1960</v>
      </c>
      <c r="B6" s="7">
        <v>90</v>
      </c>
      <c r="C6" s="13">
        <v>0.7</v>
      </c>
      <c r="D6" s="13">
        <f aca="true" t="shared" si="0" ref="D6:D50">B6/C6</f>
        <v>128.57142857142858</v>
      </c>
      <c r="E6" s="7"/>
    </row>
    <row r="7" spans="1:4" ht="12.75">
      <c r="A7" s="14">
        <v>1961</v>
      </c>
      <c r="B7" s="22">
        <v>91.877</v>
      </c>
      <c r="C7" s="13">
        <v>0.4</v>
      </c>
      <c r="D7" s="13">
        <f t="shared" si="0"/>
        <v>229.69249999999997</v>
      </c>
    </row>
    <row r="8" spans="1:4" ht="12.75">
      <c r="A8" s="14">
        <v>1962</v>
      </c>
      <c r="B8" s="22">
        <v>99.558</v>
      </c>
      <c r="C8" s="13">
        <v>0.6</v>
      </c>
      <c r="D8" s="13">
        <f t="shared" si="0"/>
        <v>165.93</v>
      </c>
    </row>
    <row r="9" spans="1:4" ht="12.75">
      <c r="A9" s="8">
        <v>1963</v>
      </c>
      <c r="B9" s="22">
        <v>108.61</v>
      </c>
      <c r="C9" s="13">
        <v>1</v>
      </c>
      <c r="D9" s="13">
        <f t="shared" si="0"/>
        <v>108.61</v>
      </c>
    </row>
    <row r="10" spans="1:4" ht="12.75">
      <c r="A10" s="8">
        <v>1964</v>
      </c>
      <c r="B10" s="22">
        <v>121.393</v>
      </c>
      <c r="C10" s="13">
        <v>1.3</v>
      </c>
      <c r="D10" s="13">
        <f t="shared" si="0"/>
        <v>93.37923076923077</v>
      </c>
    </row>
    <row r="11" spans="1:4" ht="12.75">
      <c r="A11" s="8">
        <v>1965</v>
      </c>
      <c r="B11" s="22">
        <v>130.268</v>
      </c>
      <c r="C11" s="13">
        <v>2.7</v>
      </c>
      <c r="D11" s="13">
        <f t="shared" si="0"/>
        <v>48.2474074074074</v>
      </c>
    </row>
    <row r="12" spans="1:4" ht="12.75">
      <c r="A12" s="8">
        <v>1966</v>
      </c>
      <c r="B12" s="22">
        <v>141.943</v>
      </c>
      <c r="C12" s="13">
        <v>2.7</v>
      </c>
      <c r="D12" s="13">
        <f t="shared" si="0"/>
        <v>52.571481481481484</v>
      </c>
    </row>
    <row r="13" spans="1:4" ht="12.75">
      <c r="A13" s="8">
        <v>1967</v>
      </c>
      <c r="B13" s="22">
        <v>146.716</v>
      </c>
      <c r="C13" s="13">
        <v>5</v>
      </c>
      <c r="D13" s="13">
        <f t="shared" si="0"/>
        <v>29.343200000000003</v>
      </c>
    </row>
    <row r="14" spans="1:4" ht="12.75">
      <c r="A14" s="8">
        <v>1968</v>
      </c>
      <c r="B14" s="22">
        <v>140.348</v>
      </c>
      <c r="C14" s="13">
        <v>2.7</v>
      </c>
      <c r="D14" s="13">
        <f t="shared" si="0"/>
        <v>51.98074074074074</v>
      </c>
    </row>
    <row r="15" spans="1:4" ht="12.75">
      <c r="A15" s="8">
        <v>1969</v>
      </c>
      <c r="B15" s="22">
        <v>141.39</v>
      </c>
      <c r="C15" s="13">
        <v>3.5</v>
      </c>
      <c r="D15" s="13">
        <f t="shared" si="0"/>
        <v>40.39714285714285</v>
      </c>
    </row>
    <row r="16" spans="1:4" ht="12.75">
      <c r="A16" s="8">
        <v>1970</v>
      </c>
      <c r="B16" s="22">
        <v>161.694</v>
      </c>
      <c r="C16" s="13">
        <v>3.6</v>
      </c>
      <c r="D16" s="13">
        <f t="shared" si="0"/>
        <v>44.915</v>
      </c>
    </row>
    <row r="17" spans="1:4" ht="12.75">
      <c r="A17" s="8">
        <v>1971</v>
      </c>
      <c r="B17" s="22">
        <v>172.345</v>
      </c>
      <c r="C17" s="13">
        <v>4.2</v>
      </c>
      <c r="D17" s="13">
        <f t="shared" si="0"/>
        <v>41.034523809523805</v>
      </c>
    </row>
    <row r="18" spans="1:4" ht="12.75">
      <c r="A18" s="8">
        <v>1972</v>
      </c>
      <c r="B18" s="22">
        <v>167.569</v>
      </c>
      <c r="C18" s="13">
        <v>5.1</v>
      </c>
      <c r="D18" s="13">
        <f t="shared" si="0"/>
        <v>32.85666666666667</v>
      </c>
    </row>
    <row r="19" spans="1:4" ht="12.75">
      <c r="A19" s="14">
        <v>1973</v>
      </c>
      <c r="B19" s="22">
        <v>180.917</v>
      </c>
      <c r="C19" s="13">
        <v>5.1</v>
      </c>
      <c r="D19" s="13">
        <f t="shared" si="0"/>
        <v>35.47392156862745</v>
      </c>
    </row>
    <row r="20" spans="1:4" ht="12.75">
      <c r="A20" s="14">
        <v>1974</v>
      </c>
      <c r="B20" s="22">
        <v>194.187</v>
      </c>
      <c r="C20" s="13">
        <v>4.9</v>
      </c>
      <c r="D20" s="13">
        <f t="shared" si="0"/>
        <v>39.63</v>
      </c>
    </row>
    <row r="21" spans="1:4" ht="12.75">
      <c r="A21" s="14">
        <v>1975</v>
      </c>
      <c r="B21" s="22">
        <v>202.841</v>
      </c>
      <c r="C21" s="13">
        <v>5.4</v>
      </c>
      <c r="D21" s="13">
        <f t="shared" si="0"/>
        <v>37.563148148148144</v>
      </c>
    </row>
    <row r="22" spans="1:4" ht="12.75">
      <c r="A22" s="8">
        <v>1976</v>
      </c>
      <c r="B22" s="22">
        <v>205.972</v>
      </c>
      <c r="C22" s="13">
        <v>5.8</v>
      </c>
      <c r="D22" s="13">
        <f t="shared" si="0"/>
        <v>35.51241379310345</v>
      </c>
    </row>
    <row r="23" spans="1:4" ht="12.75">
      <c r="A23" s="8">
        <v>1977</v>
      </c>
      <c r="B23" s="22">
        <v>198.894</v>
      </c>
      <c r="C23" s="13">
        <v>6.5</v>
      </c>
      <c r="D23" s="13">
        <f t="shared" si="0"/>
        <v>30.599076923076925</v>
      </c>
    </row>
    <row r="24" spans="1:4" ht="12.75">
      <c r="A24" s="8">
        <v>1978</v>
      </c>
      <c r="B24" s="22">
        <v>225.557</v>
      </c>
      <c r="C24" s="13">
        <v>8.8</v>
      </c>
      <c r="D24" s="13">
        <f t="shared" si="0"/>
        <v>25.63147727272727</v>
      </c>
    </row>
    <row r="25" spans="1:4" ht="12.75">
      <c r="A25" s="8">
        <v>1979</v>
      </c>
      <c r="B25" s="22">
        <v>242.572</v>
      </c>
      <c r="C25" s="13">
        <v>10.9</v>
      </c>
      <c r="D25" s="13">
        <f t="shared" si="0"/>
        <v>22.254311926605503</v>
      </c>
    </row>
    <row r="26" spans="1:4" ht="12.75">
      <c r="A26" s="8">
        <v>1980</v>
      </c>
      <c r="B26" s="22">
        <v>233.101</v>
      </c>
      <c r="C26" s="13">
        <v>12.7</v>
      </c>
      <c r="D26" s="13">
        <f t="shared" si="0"/>
        <v>18.3544094488189</v>
      </c>
    </row>
    <row r="27" spans="1:4" ht="12.75">
      <c r="A27" s="8">
        <v>1981</v>
      </c>
      <c r="B27" s="22">
        <v>237.097</v>
      </c>
      <c r="C27" s="13">
        <v>13.3</v>
      </c>
      <c r="D27" s="13">
        <f t="shared" si="0"/>
        <v>17.826842105263157</v>
      </c>
    </row>
    <row r="28" spans="1:4" ht="12.75">
      <c r="A28" s="8">
        <v>1982</v>
      </c>
      <c r="B28" s="22">
        <v>260.858</v>
      </c>
      <c r="C28" s="13">
        <v>15.1</v>
      </c>
      <c r="D28" s="13">
        <f t="shared" si="0"/>
        <v>17.275364238410596</v>
      </c>
    </row>
    <row r="29" spans="1:4" ht="12.75">
      <c r="A29" s="8">
        <v>1983</v>
      </c>
      <c r="B29" s="22">
        <v>288.807</v>
      </c>
      <c r="C29" s="13">
        <v>16.6</v>
      </c>
      <c r="D29" s="13">
        <f t="shared" si="0"/>
        <v>17.398012048192772</v>
      </c>
    </row>
    <row r="30" spans="1:4" ht="12.75">
      <c r="A30" s="8">
        <v>1984</v>
      </c>
      <c r="B30" s="22">
        <v>306.103</v>
      </c>
      <c r="C30" s="13">
        <v>17.4</v>
      </c>
      <c r="D30" s="13">
        <f t="shared" si="0"/>
        <v>17.592126436781612</v>
      </c>
    </row>
    <row r="31" spans="1:4" ht="12.75">
      <c r="A31" s="8">
        <v>1985</v>
      </c>
      <c r="B31" s="22">
        <v>284.602</v>
      </c>
      <c r="C31" s="13">
        <v>17.8</v>
      </c>
      <c r="D31" s="13">
        <f t="shared" si="0"/>
        <v>15.98887640449438</v>
      </c>
    </row>
    <row r="32" spans="1:4" ht="12.75">
      <c r="A32" s="14">
        <v>1986</v>
      </c>
      <c r="B32" s="22">
        <v>296.779</v>
      </c>
      <c r="C32" s="13">
        <v>19.3</v>
      </c>
      <c r="D32" s="13">
        <f t="shared" si="0"/>
        <v>15.377150259067356</v>
      </c>
    </row>
    <row r="33" spans="1:4" ht="12.75">
      <c r="A33" s="14">
        <v>1987</v>
      </c>
      <c r="B33" s="22">
        <v>304.428</v>
      </c>
      <c r="C33" s="13">
        <v>20</v>
      </c>
      <c r="D33" s="13">
        <f t="shared" si="0"/>
        <v>15.2214</v>
      </c>
    </row>
    <row r="34" spans="1:4" ht="12.75">
      <c r="A34" s="14">
        <v>1988</v>
      </c>
      <c r="B34" s="22">
        <v>297.126</v>
      </c>
      <c r="C34" s="13">
        <v>21.4</v>
      </c>
      <c r="D34" s="13">
        <f t="shared" si="0"/>
        <v>13.884392523364486</v>
      </c>
    </row>
    <row r="35" spans="1:4" ht="12.75">
      <c r="A35" s="8">
        <v>1989</v>
      </c>
      <c r="B35" s="22">
        <v>309.488</v>
      </c>
      <c r="C35" s="13">
        <v>23.6</v>
      </c>
      <c r="D35" s="13">
        <f t="shared" si="0"/>
        <v>13.113898305084746</v>
      </c>
    </row>
    <row r="36" spans="1:4" ht="12.75">
      <c r="A36" s="8">
        <v>1990</v>
      </c>
      <c r="B36" s="22">
        <v>343.419</v>
      </c>
      <c r="C36" s="13">
        <v>26.1</v>
      </c>
      <c r="D36" s="13">
        <f t="shared" si="0"/>
        <v>13.157816091954022</v>
      </c>
    </row>
    <row r="37" spans="1:4" ht="12.75">
      <c r="A37" s="8">
        <v>1991</v>
      </c>
      <c r="B37" s="22">
        <v>337.004</v>
      </c>
      <c r="C37" s="13">
        <v>26.5</v>
      </c>
      <c r="D37" s="13">
        <f t="shared" si="0"/>
        <v>12.7171320754717</v>
      </c>
    </row>
    <row r="38" spans="1:4" ht="12.75">
      <c r="A38" s="8">
        <v>1992</v>
      </c>
      <c r="B38" s="22">
        <v>341.249</v>
      </c>
      <c r="C38" s="13">
        <v>26.2</v>
      </c>
      <c r="D38" s="13">
        <f t="shared" si="0"/>
        <v>13.024770992366413</v>
      </c>
    </row>
    <row r="39" spans="1:4" ht="12.75">
      <c r="A39" s="8">
        <v>1993</v>
      </c>
      <c r="B39" s="22">
        <v>347.958</v>
      </c>
      <c r="C39" s="13">
        <v>28.8</v>
      </c>
      <c r="D39" s="13">
        <f t="shared" si="0"/>
        <v>12.081875</v>
      </c>
    </row>
    <row r="40" spans="1:4" ht="12.75">
      <c r="A40" s="8">
        <v>1994</v>
      </c>
      <c r="B40" s="22">
        <v>336.742</v>
      </c>
      <c r="C40" s="13">
        <v>24.6</v>
      </c>
      <c r="D40" s="13">
        <f t="shared" si="0"/>
        <v>13.68869918699187</v>
      </c>
    </row>
    <row r="41" spans="1:4" ht="12.75">
      <c r="A41" s="8">
        <v>1995</v>
      </c>
      <c r="B41" s="22">
        <v>356.369</v>
      </c>
      <c r="C41" s="13">
        <v>28.3</v>
      </c>
      <c r="D41" s="13">
        <f t="shared" si="0"/>
        <v>12.592544169611308</v>
      </c>
    </row>
    <row r="42" spans="1:4" ht="12.75">
      <c r="A42" s="8">
        <v>1996</v>
      </c>
      <c r="B42" s="22">
        <v>388.458</v>
      </c>
      <c r="C42" s="13">
        <v>33.8</v>
      </c>
      <c r="D42" s="13">
        <f t="shared" si="0"/>
        <v>11.492840236686392</v>
      </c>
    </row>
    <row r="43" spans="1:4" ht="12.75">
      <c r="A43" s="8">
        <v>1997</v>
      </c>
      <c r="B43" s="22">
        <v>378.441</v>
      </c>
      <c r="C43" s="13">
        <v>35.5</v>
      </c>
      <c r="D43" s="13">
        <f t="shared" si="0"/>
        <v>10.660309859154928</v>
      </c>
    </row>
    <row r="44" spans="1:4" ht="12.75">
      <c r="A44" s="8">
        <v>1998</v>
      </c>
      <c r="B44" s="22">
        <v>392.286</v>
      </c>
      <c r="C44" s="13">
        <v>35.2</v>
      </c>
      <c r="D44" s="13">
        <f t="shared" si="0"/>
        <v>11.144488636363635</v>
      </c>
    </row>
    <row r="45" spans="1:4" ht="12.75">
      <c r="A45" s="14">
        <v>1999</v>
      </c>
      <c r="B45" s="22">
        <v>390.034</v>
      </c>
      <c r="C45" s="13">
        <v>34.5</v>
      </c>
      <c r="D45" s="13">
        <f t="shared" si="0"/>
        <v>11.305333333333333</v>
      </c>
    </row>
    <row r="46" spans="1:4" ht="12.75">
      <c r="A46" s="14">
        <v>2000</v>
      </c>
      <c r="B46" s="22">
        <v>345.129</v>
      </c>
      <c r="C46" s="13">
        <v>34.44</v>
      </c>
      <c r="D46" s="13">
        <f t="shared" si="0"/>
        <v>10.02116724738676</v>
      </c>
    </row>
    <row r="47" spans="1:4" ht="12.75">
      <c r="A47" s="14">
        <v>2001</v>
      </c>
      <c r="B47" s="22">
        <v>340.424</v>
      </c>
      <c r="C47" s="13">
        <v>35.576</v>
      </c>
      <c r="D47" s="13">
        <f t="shared" si="0"/>
        <v>9.568922869350123</v>
      </c>
    </row>
    <row r="48" spans="1:4" ht="12.75">
      <c r="A48" s="8">
        <v>2002</v>
      </c>
      <c r="B48" s="23">
        <v>343.195</v>
      </c>
      <c r="C48" s="13">
        <v>40.141</v>
      </c>
      <c r="D48" s="13">
        <f t="shared" si="0"/>
        <v>8.549737176453004</v>
      </c>
    </row>
    <row r="49" spans="1:4" ht="12.75">
      <c r="A49" s="8">
        <v>2003</v>
      </c>
      <c r="B49" s="24">
        <v>323.588</v>
      </c>
      <c r="C49" s="13">
        <v>38.9</v>
      </c>
      <c r="D49" s="13">
        <f t="shared" si="0"/>
        <v>8.31845758354756</v>
      </c>
    </row>
    <row r="50" spans="1:4" ht="12.75">
      <c r="A50" s="8">
        <v>2004</v>
      </c>
      <c r="B50" s="24">
        <v>354.05</v>
      </c>
      <c r="C50" s="13">
        <v>41.1</v>
      </c>
      <c r="D50" s="13">
        <f t="shared" si="0"/>
        <v>8.614355231143552</v>
      </c>
    </row>
    <row r="51" spans="1:3" ht="12.75">
      <c r="A51" s="8"/>
      <c r="B51" s="24"/>
      <c r="C51" s="25"/>
    </row>
    <row r="52" spans="1:5" ht="12.75">
      <c r="A52" s="29" t="s">
        <v>10</v>
      </c>
      <c r="B52" s="30"/>
      <c r="C52" s="30"/>
      <c r="D52" s="30"/>
      <c r="E52" s="30"/>
    </row>
    <row r="53" spans="1:5" ht="12.75">
      <c r="A53" s="30"/>
      <c r="B53" s="30"/>
      <c r="C53" s="30"/>
      <c r="D53" s="30"/>
      <c r="E53" s="30"/>
    </row>
    <row r="54" spans="1:8" ht="12.75">
      <c r="A54" s="30"/>
      <c r="B54" s="30"/>
      <c r="C54" s="30"/>
      <c r="D54" s="30"/>
      <c r="E54" s="30"/>
      <c r="F54" s="17"/>
      <c r="G54" s="17"/>
      <c r="H54" s="17"/>
    </row>
    <row r="55" spans="1:8" ht="12.75">
      <c r="A55" s="30"/>
      <c r="B55" s="30"/>
      <c r="C55" s="30"/>
      <c r="D55" s="30"/>
      <c r="E55" s="30"/>
      <c r="F55" s="17"/>
      <c r="G55" s="17"/>
      <c r="H55" s="17"/>
    </row>
    <row r="56" spans="1:8" ht="12.75">
      <c r="A56" s="30"/>
      <c r="B56" s="30"/>
      <c r="C56" s="30"/>
      <c r="D56" s="30"/>
      <c r="E56" s="30"/>
      <c r="F56" s="17"/>
      <c r="G56" s="17"/>
      <c r="H56" s="17"/>
    </row>
    <row r="57" spans="1:8" ht="12.75">
      <c r="A57" s="30"/>
      <c r="B57" s="30"/>
      <c r="C57" s="30"/>
      <c r="D57" s="30"/>
      <c r="E57" s="30"/>
      <c r="F57" s="17"/>
      <c r="G57" s="17"/>
      <c r="H57" s="17"/>
    </row>
    <row r="58" spans="1:8" ht="12.75">
      <c r="A58" s="30"/>
      <c r="B58" s="30"/>
      <c r="C58" s="30"/>
      <c r="D58" s="30"/>
      <c r="E58" s="30"/>
      <c r="F58" s="17"/>
      <c r="G58" s="17"/>
      <c r="H58" s="17"/>
    </row>
    <row r="59" spans="1:5" ht="12.75">
      <c r="A59" s="30"/>
      <c r="B59" s="30"/>
      <c r="C59" s="30"/>
      <c r="D59" s="30"/>
      <c r="E59" s="30"/>
    </row>
  </sheetData>
  <mergeCells count="1">
    <mergeCell ref="A52:E59"/>
  </mergeCells>
  <printOptions/>
  <pageMargins left="1" right="1" top="1" bottom="4.5" header="0.5" footer="0.5"/>
  <pageSetup horizontalDpi="600" verticalDpi="600" orientation="portrait" scale="57" r:id="rId2"/>
  <rowBreaks count="1" manualBreakCount="1">
    <brk id="52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H60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19" customWidth="1"/>
    <col min="2" max="2" width="14.57421875" style="0" customWidth="1"/>
    <col min="3" max="3" width="12.8515625" style="0" customWidth="1"/>
    <col min="4" max="4" width="13.140625" style="0" customWidth="1"/>
    <col min="6" max="6" width="11.140625" style="0" customWidth="1"/>
  </cols>
  <sheetData>
    <row r="1" spans="1:6" ht="15.75">
      <c r="A1" s="1" t="s">
        <v>8</v>
      </c>
      <c r="B1" s="26"/>
      <c r="C1" s="26"/>
      <c r="D1" s="26"/>
      <c r="E1" s="26"/>
      <c r="F1" s="26"/>
    </row>
    <row r="3" spans="1:4" ht="38.25" customHeight="1">
      <c r="A3" s="4" t="s">
        <v>1</v>
      </c>
      <c r="B3" s="6" t="s">
        <v>2</v>
      </c>
      <c r="C3" s="6" t="s">
        <v>3</v>
      </c>
      <c r="D3" s="6" t="s">
        <v>4</v>
      </c>
    </row>
    <row r="4" spans="1:4" ht="12.75">
      <c r="A4" s="8"/>
      <c r="B4" s="7" t="s">
        <v>5</v>
      </c>
      <c r="C4" s="7" t="s">
        <v>5</v>
      </c>
      <c r="D4" s="7" t="s">
        <v>6</v>
      </c>
    </row>
    <row r="5" spans="1:4" ht="12.75">
      <c r="A5" s="1"/>
      <c r="B5" s="11"/>
      <c r="C5" s="11"/>
      <c r="D5" s="11"/>
    </row>
    <row r="6" spans="1:4" s="12" customFormat="1" ht="12.75">
      <c r="A6" s="8">
        <v>1960</v>
      </c>
      <c r="B6" s="7">
        <v>181</v>
      </c>
      <c r="C6" s="27">
        <v>6.8</v>
      </c>
      <c r="D6" s="23">
        <f aca="true" t="shared" si="0" ref="D6:D50">B6/C6</f>
        <v>26.61764705882353</v>
      </c>
    </row>
    <row r="7" spans="1:4" ht="12.75">
      <c r="A7" s="14">
        <v>1961</v>
      </c>
      <c r="B7" s="22">
        <v>162.81</v>
      </c>
      <c r="C7" s="28">
        <v>7.6</v>
      </c>
      <c r="D7" s="23">
        <f t="shared" si="0"/>
        <v>21.42236842105263</v>
      </c>
    </row>
    <row r="8" spans="1:4" ht="12.75">
      <c r="A8" s="14">
        <v>1962</v>
      </c>
      <c r="B8" s="22">
        <v>161.457</v>
      </c>
      <c r="C8" s="28">
        <v>8.4</v>
      </c>
      <c r="D8" s="23">
        <f t="shared" si="0"/>
        <v>19.221071428571427</v>
      </c>
    </row>
    <row r="9" spans="1:4" ht="12.75">
      <c r="A9" s="8">
        <v>1963</v>
      </c>
      <c r="B9" s="22">
        <v>173.782</v>
      </c>
      <c r="C9" s="28">
        <v>9.2</v>
      </c>
      <c r="D9" s="23">
        <f t="shared" si="0"/>
        <v>18.889347826086958</v>
      </c>
    </row>
    <row r="10" spans="1:4" ht="12.75">
      <c r="A10" s="8">
        <v>1964</v>
      </c>
      <c r="B10" s="22">
        <v>159.849</v>
      </c>
      <c r="C10" s="28">
        <v>10</v>
      </c>
      <c r="D10" s="23">
        <f t="shared" si="0"/>
        <v>15.9849</v>
      </c>
    </row>
    <row r="11" spans="1:4" ht="12.75">
      <c r="A11" s="8">
        <v>1965</v>
      </c>
      <c r="B11" s="22">
        <v>181.621</v>
      </c>
      <c r="C11" s="28">
        <v>11.3</v>
      </c>
      <c r="D11" s="23">
        <f t="shared" si="0"/>
        <v>16.072654867256638</v>
      </c>
    </row>
    <row r="12" spans="1:4" ht="12.75">
      <c r="A12" s="8">
        <v>1966</v>
      </c>
      <c r="B12" s="22">
        <v>183.514</v>
      </c>
      <c r="C12" s="28">
        <v>12</v>
      </c>
      <c r="D12" s="23">
        <f t="shared" si="0"/>
        <v>15.292833333333334</v>
      </c>
    </row>
    <row r="13" spans="1:4" ht="12.75">
      <c r="A13" s="8">
        <v>1967</v>
      </c>
      <c r="B13" s="22">
        <v>206.886</v>
      </c>
      <c r="C13" s="28">
        <v>12.7</v>
      </c>
      <c r="D13" s="23">
        <f t="shared" si="0"/>
        <v>16.29023622047244</v>
      </c>
    </row>
    <row r="14" spans="1:4" ht="12.75">
      <c r="A14" s="8">
        <v>1968</v>
      </c>
      <c r="B14" s="22">
        <v>201.095</v>
      </c>
      <c r="C14" s="28">
        <v>13.6</v>
      </c>
      <c r="D14" s="23">
        <f t="shared" si="0"/>
        <v>14.78639705882353</v>
      </c>
    </row>
    <row r="15" spans="1:4" ht="12.75">
      <c r="A15" s="8">
        <v>1969</v>
      </c>
      <c r="B15" s="22">
        <v>203.957</v>
      </c>
      <c r="C15" s="28">
        <v>14.1</v>
      </c>
      <c r="D15" s="23">
        <f t="shared" si="0"/>
        <v>14.465035460992908</v>
      </c>
    </row>
    <row r="16" spans="1:4" ht="12.75">
      <c r="A16" s="8">
        <v>1970</v>
      </c>
      <c r="B16" s="22">
        <v>185.697</v>
      </c>
      <c r="C16" s="28">
        <v>14.6</v>
      </c>
      <c r="D16" s="23">
        <f t="shared" si="0"/>
        <v>12.718972602739727</v>
      </c>
    </row>
    <row r="17" spans="1:4" ht="12.75">
      <c r="A17" s="8">
        <v>1971</v>
      </c>
      <c r="B17" s="22">
        <v>236.423</v>
      </c>
      <c r="C17" s="28">
        <v>15.5</v>
      </c>
      <c r="D17" s="23">
        <f t="shared" si="0"/>
        <v>15.253096774193548</v>
      </c>
    </row>
    <row r="18" spans="1:4" ht="12.75">
      <c r="A18" s="8">
        <v>1972</v>
      </c>
      <c r="B18" s="22">
        <v>226.922</v>
      </c>
      <c r="C18" s="28">
        <v>15.6</v>
      </c>
      <c r="D18" s="23">
        <f t="shared" si="0"/>
        <v>14.546282051282052</v>
      </c>
    </row>
    <row r="19" spans="1:4" ht="12.75">
      <c r="A19" s="14">
        <v>1973</v>
      </c>
      <c r="B19" s="22">
        <v>236.371</v>
      </c>
      <c r="C19" s="28">
        <v>16.3</v>
      </c>
      <c r="D19" s="23">
        <f t="shared" si="0"/>
        <v>14.501288343558283</v>
      </c>
    </row>
    <row r="20" spans="1:4" ht="12.75">
      <c r="A20" s="14">
        <v>1974</v>
      </c>
      <c r="B20" s="22">
        <v>203.068</v>
      </c>
      <c r="C20" s="28">
        <v>17.5</v>
      </c>
      <c r="D20" s="23">
        <f t="shared" si="0"/>
        <v>11.603885714285715</v>
      </c>
    </row>
    <row r="21" spans="1:4" ht="12.75">
      <c r="A21" s="14">
        <v>1975</v>
      </c>
      <c r="B21" s="22">
        <v>247.44</v>
      </c>
      <c r="C21" s="28">
        <v>15.9</v>
      </c>
      <c r="D21" s="23">
        <f t="shared" si="0"/>
        <v>15.562264150943395</v>
      </c>
    </row>
    <row r="22" spans="1:4" ht="12.75">
      <c r="A22" s="8">
        <v>1976</v>
      </c>
      <c r="B22" s="22">
        <v>256.629</v>
      </c>
      <c r="C22" s="28">
        <v>18.9</v>
      </c>
      <c r="D22" s="23">
        <f t="shared" si="0"/>
        <v>13.57825396825397</v>
      </c>
    </row>
    <row r="23" spans="1:4" ht="12.75">
      <c r="A23" s="8">
        <v>1977</v>
      </c>
      <c r="B23" s="22">
        <v>264.522</v>
      </c>
      <c r="C23" s="28">
        <v>20.1</v>
      </c>
      <c r="D23" s="23">
        <f t="shared" si="0"/>
        <v>13.160298507462684</v>
      </c>
    </row>
    <row r="24" spans="1:4" ht="12.75">
      <c r="A24" s="8">
        <v>1978</v>
      </c>
      <c r="B24" s="22">
        <v>274.738</v>
      </c>
      <c r="C24" s="28">
        <v>18.7</v>
      </c>
      <c r="D24" s="23">
        <f t="shared" si="0"/>
        <v>14.691871657754012</v>
      </c>
    </row>
    <row r="25" spans="1:4" ht="12.75">
      <c r="A25" s="8">
        <v>1979</v>
      </c>
      <c r="B25" s="22">
        <v>300.842</v>
      </c>
      <c r="C25" s="28">
        <v>20.5</v>
      </c>
      <c r="D25" s="23">
        <f t="shared" si="0"/>
        <v>14.67521951219512</v>
      </c>
    </row>
    <row r="26" spans="1:4" ht="12.75">
      <c r="A26" s="8">
        <v>1980</v>
      </c>
      <c r="B26" s="22">
        <v>267.927</v>
      </c>
      <c r="C26" s="28">
        <v>20.9</v>
      </c>
      <c r="D26" s="23">
        <f t="shared" si="0"/>
        <v>12.819473684210529</v>
      </c>
    </row>
    <row r="27" spans="1:4" ht="12.75">
      <c r="A27" s="8">
        <v>1981</v>
      </c>
      <c r="B27" s="22">
        <v>328.417</v>
      </c>
      <c r="C27" s="28">
        <v>21.5</v>
      </c>
      <c r="D27" s="23">
        <f t="shared" si="0"/>
        <v>15.27520930232558</v>
      </c>
    </row>
    <row r="28" spans="1:4" ht="12.75">
      <c r="A28" s="8">
        <v>1982</v>
      </c>
      <c r="B28" s="22">
        <v>330.922</v>
      </c>
      <c r="C28" s="28">
        <v>19.4</v>
      </c>
      <c r="D28" s="23">
        <f t="shared" si="0"/>
        <v>17.057835051546395</v>
      </c>
    </row>
    <row r="29" spans="1:4" ht="12.75">
      <c r="A29" s="8">
        <v>1983</v>
      </c>
      <c r="B29" s="22">
        <v>206.159</v>
      </c>
      <c r="C29" s="28">
        <v>16.4</v>
      </c>
      <c r="D29" s="23">
        <f t="shared" si="0"/>
        <v>12.570670731707319</v>
      </c>
    </row>
    <row r="30" spans="1:4" ht="12.75">
      <c r="A30" s="8">
        <v>1984</v>
      </c>
      <c r="B30" s="22">
        <v>312.606</v>
      </c>
      <c r="C30" s="28">
        <v>19.8</v>
      </c>
      <c r="D30" s="23">
        <f t="shared" si="0"/>
        <v>15.788181818181817</v>
      </c>
    </row>
    <row r="31" spans="1:4" ht="12.75">
      <c r="A31" s="8">
        <v>1985</v>
      </c>
      <c r="B31" s="22">
        <v>345.102</v>
      </c>
      <c r="C31" s="28">
        <v>19.7</v>
      </c>
      <c r="D31" s="23">
        <f t="shared" si="0"/>
        <v>17.51786802030457</v>
      </c>
    </row>
    <row r="32" spans="1:4" ht="12.75">
      <c r="A32" s="14">
        <v>1986</v>
      </c>
      <c r="B32" s="22">
        <v>313.316</v>
      </c>
      <c r="C32" s="28">
        <v>17.8</v>
      </c>
      <c r="D32" s="23">
        <f t="shared" si="0"/>
        <v>17.60202247191011</v>
      </c>
    </row>
    <row r="33" spans="1:4" ht="12.75">
      <c r="A33" s="14">
        <v>1987</v>
      </c>
      <c r="B33" s="22">
        <v>278.451</v>
      </c>
      <c r="C33" s="28">
        <v>17.3</v>
      </c>
      <c r="D33" s="23">
        <f t="shared" si="0"/>
        <v>16.09543352601156</v>
      </c>
    </row>
    <row r="34" spans="1:4" ht="12.75">
      <c r="A34" s="14">
        <v>1988</v>
      </c>
      <c r="B34" s="22">
        <v>204.19</v>
      </c>
      <c r="C34" s="28">
        <v>17.8</v>
      </c>
      <c r="D34" s="23">
        <f t="shared" si="0"/>
        <v>11.471348314606741</v>
      </c>
    </row>
    <row r="35" spans="1:4" ht="12.75">
      <c r="A35" s="8">
        <v>1989</v>
      </c>
      <c r="B35" s="22">
        <v>282.037</v>
      </c>
      <c r="C35" s="28">
        <v>18.7</v>
      </c>
      <c r="D35" s="23">
        <f t="shared" si="0"/>
        <v>15.082192513368984</v>
      </c>
    </row>
    <row r="36" spans="1:4" ht="12.75">
      <c r="A36" s="8">
        <v>1990</v>
      </c>
      <c r="B36" s="22">
        <v>310.128</v>
      </c>
      <c r="C36" s="28">
        <v>18.4</v>
      </c>
      <c r="D36" s="23">
        <f t="shared" si="0"/>
        <v>16.854782608695654</v>
      </c>
    </row>
    <row r="37" spans="1:4" ht="12.75">
      <c r="A37" s="8">
        <v>1991</v>
      </c>
      <c r="B37" s="22">
        <v>277.607</v>
      </c>
      <c r="C37" s="28">
        <v>18.6</v>
      </c>
      <c r="D37" s="23">
        <f t="shared" si="0"/>
        <v>14.925107526881721</v>
      </c>
    </row>
    <row r="38" spans="1:4" ht="12.75">
      <c r="A38" s="8">
        <v>1992</v>
      </c>
      <c r="B38" s="22">
        <v>350.255</v>
      </c>
      <c r="C38" s="28">
        <v>18.3</v>
      </c>
      <c r="D38" s="23">
        <f t="shared" si="0"/>
        <v>19.139617486338796</v>
      </c>
    </row>
    <row r="39" spans="1:4" ht="12.75">
      <c r="A39" s="8">
        <v>1993</v>
      </c>
      <c r="B39" s="22">
        <v>256.945</v>
      </c>
      <c r="C39" s="28">
        <v>19</v>
      </c>
      <c r="D39" s="23">
        <f t="shared" si="0"/>
        <v>13.523421052631578</v>
      </c>
    </row>
    <row r="40" spans="1:4" ht="12.75">
      <c r="A40" s="8">
        <v>1994</v>
      </c>
      <c r="B40" s="22">
        <v>353.285</v>
      </c>
      <c r="C40" s="28">
        <v>20.4</v>
      </c>
      <c r="D40" s="23">
        <f t="shared" si="0"/>
        <v>17.317892156862747</v>
      </c>
    </row>
    <row r="41" spans="1:4" ht="12.75">
      <c r="A41" s="8">
        <v>1995</v>
      </c>
      <c r="B41" s="22">
        <v>275.07</v>
      </c>
      <c r="C41" s="28">
        <v>19.3</v>
      </c>
      <c r="D41" s="23">
        <f t="shared" si="0"/>
        <v>14.252331606217616</v>
      </c>
    </row>
    <row r="42" spans="1:4" ht="12.75">
      <c r="A42" s="8">
        <v>1996</v>
      </c>
      <c r="B42" s="22">
        <v>333.147</v>
      </c>
      <c r="C42" s="28">
        <v>19.9</v>
      </c>
      <c r="D42" s="23">
        <f t="shared" si="0"/>
        <v>16.74105527638191</v>
      </c>
    </row>
    <row r="43" spans="1:4" ht="12.75">
      <c r="A43" s="8">
        <v>1997</v>
      </c>
      <c r="B43" s="22">
        <v>333.711</v>
      </c>
      <c r="C43" s="28">
        <v>20.3</v>
      </c>
      <c r="D43" s="23">
        <f t="shared" si="0"/>
        <v>16.438965517241378</v>
      </c>
    </row>
    <row r="44" spans="1:4" ht="12.75">
      <c r="A44" s="8">
        <v>1998</v>
      </c>
      <c r="B44" s="22">
        <v>346.584</v>
      </c>
      <c r="C44" s="28">
        <v>20.2</v>
      </c>
      <c r="D44" s="23">
        <f t="shared" si="0"/>
        <v>17.15762376237624</v>
      </c>
    </row>
    <row r="45" spans="1:4" ht="12.75">
      <c r="A45" s="14">
        <v>1999</v>
      </c>
      <c r="B45" s="22">
        <v>331.96</v>
      </c>
      <c r="C45" s="28">
        <v>18.9</v>
      </c>
      <c r="D45" s="23">
        <f t="shared" si="0"/>
        <v>17.564021164021163</v>
      </c>
    </row>
    <row r="46" spans="1:4" ht="12.75">
      <c r="A46" s="14">
        <v>2000</v>
      </c>
      <c r="B46" s="22">
        <v>339.685</v>
      </c>
      <c r="C46" s="28">
        <v>18.792</v>
      </c>
      <c r="D46" s="23">
        <f t="shared" si="0"/>
        <v>18.076042997020007</v>
      </c>
    </row>
    <row r="47" spans="1:4" ht="12.75">
      <c r="A47" s="14">
        <v>2001</v>
      </c>
      <c r="B47" s="22">
        <v>321.438</v>
      </c>
      <c r="C47" s="28">
        <v>19.614</v>
      </c>
      <c r="D47" s="23">
        <f t="shared" si="0"/>
        <v>16.388192107678186</v>
      </c>
    </row>
    <row r="48" spans="1:4" ht="12.75">
      <c r="A48" s="8">
        <v>2002</v>
      </c>
      <c r="B48" s="23">
        <v>293.96</v>
      </c>
      <c r="C48" s="28">
        <v>19.304</v>
      </c>
      <c r="D48" s="23">
        <f t="shared" si="0"/>
        <v>15.227932034811438</v>
      </c>
    </row>
    <row r="49" spans="1:4" ht="12.75">
      <c r="A49" s="8">
        <v>2003</v>
      </c>
      <c r="B49" s="23">
        <v>345.332</v>
      </c>
      <c r="C49" s="28">
        <v>19.65</v>
      </c>
      <c r="D49" s="23">
        <f t="shared" si="0"/>
        <v>17.5741475826972</v>
      </c>
    </row>
    <row r="50" spans="1:4" ht="12.75">
      <c r="A50" s="8">
        <v>2004</v>
      </c>
      <c r="B50" s="23">
        <v>385.521</v>
      </c>
      <c r="C50" s="28">
        <v>19.25</v>
      </c>
      <c r="D50" s="23">
        <f t="shared" si="0"/>
        <v>20.027064935064935</v>
      </c>
    </row>
    <row r="51" spans="1:2" ht="12.75">
      <c r="A51" s="8"/>
      <c r="B51" s="24"/>
    </row>
    <row r="52" spans="1:7" ht="12.75">
      <c r="A52" s="29" t="s">
        <v>10</v>
      </c>
      <c r="B52" s="30"/>
      <c r="C52" s="30"/>
      <c r="D52" s="30"/>
      <c r="E52" s="30"/>
      <c r="F52" s="30"/>
      <c r="G52" s="30"/>
    </row>
    <row r="53" spans="1:7" ht="12.75">
      <c r="A53" s="30"/>
      <c r="B53" s="30"/>
      <c r="C53" s="30"/>
      <c r="D53" s="30"/>
      <c r="E53" s="30"/>
      <c r="F53" s="30"/>
      <c r="G53" s="30"/>
    </row>
    <row r="54" spans="1:8" ht="12.75">
      <c r="A54" s="30"/>
      <c r="B54" s="30"/>
      <c r="C54" s="30"/>
      <c r="D54" s="30"/>
      <c r="E54" s="30"/>
      <c r="F54" s="30"/>
      <c r="G54" s="30"/>
      <c r="H54" s="17"/>
    </row>
    <row r="55" spans="1:8" ht="12.75">
      <c r="A55" s="30"/>
      <c r="B55" s="30"/>
      <c r="C55" s="30"/>
      <c r="D55" s="30"/>
      <c r="E55" s="30"/>
      <c r="F55" s="30"/>
      <c r="G55" s="30"/>
      <c r="H55" s="17"/>
    </row>
    <row r="56" spans="1:8" ht="12.75">
      <c r="A56" s="30"/>
      <c r="B56" s="30"/>
      <c r="C56" s="30"/>
      <c r="D56" s="30"/>
      <c r="E56" s="30"/>
      <c r="F56" s="30"/>
      <c r="G56" s="30"/>
      <c r="H56" s="17"/>
    </row>
    <row r="57" spans="1:8" ht="12.75">
      <c r="A57" s="30"/>
      <c r="B57" s="30"/>
      <c r="C57" s="30"/>
      <c r="D57" s="30"/>
      <c r="E57" s="30"/>
      <c r="F57" s="30"/>
      <c r="G57" s="30"/>
      <c r="H57" s="17"/>
    </row>
    <row r="58" spans="1:8" ht="12.75">
      <c r="A58" s="30"/>
      <c r="B58" s="30"/>
      <c r="C58" s="30"/>
      <c r="D58" s="30"/>
      <c r="E58" s="30"/>
      <c r="F58" s="30"/>
      <c r="G58" s="30"/>
      <c r="H58" s="17"/>
    </row>
    <row r="59" spans="1:7" ht="12.75">
      <c r="A59" s="30"/>
      <c r="B59" s="30"/>
      <c r="C59" s="30"/>
      <c r="D59" s="30"/>
      <c r="E59" s="30"/>
      <c r="F59" s="30"/>
      <c r="G59" s="30"/>
    </row>
    <row r="60" spans="1:7" ht="12.75">
      <c r="A60" s="30"/>
      <c r="B60" s="30"/>
      <c r="C60" s="30"/>
      <c r="D60" s="30"/>
      <c r="E60" s="30"/>
      <c r="F60" s="30"/>
      <c r="G60" s="30"/>
    </row>
  </sheetData>
  <mergeCells count="1">
    <mergeCell ref="A52:G60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H59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19" customWidth="1"/>
    <col min="2" max="2" width="14.57421875" style="0" customWidth="1"/>
    <col min="3" max="3" width="13.57421875" style="0" customWidth="1"/>
    <col min="4" max="4" width="16.421875" style="0" customWidth="1"/>
    <col min="5" max="5" width="11.8515625" style="0" customWidth="1"/>
  </cols>
  <sheetData>
    <row r="1" spans="1:5" ht="12.75">
      <c r="A1" s="1" t="s">
        <v>9</v>
      </c>
      <c r="B1" s="1"/>
      <c r="C1" s="1"/>
      <c r="D1" s="1"/>
      <c r="E1" s="1"/>
    </row>
    <row r="3" spans="1:4" ht="39.75" customHeight="1">
      <c r="A3" s="4" t="s">
        <v>1</v>
      </c>
      <c r="B3" s="6" t="s">
        <v>2</v>
      </c>
      <c r="C3" s="6" t="s">
        <v>3</v>
      </c>
      <c r="D3" s="6" t="s">
        <v>4</v>
      </c>
    </row>
    <row r="4" spans="1:4" ht="12.75">
      <c r="A4" s="8"/>
      <c r="B4" s="7" t="s">
        <v>5</v>
      </c>
      <c r="C4" s="7" t="s">
        <v>5</v>
      </c>
      <c r="D4" s="7" t="s">
        <v>6</v>
      </c>
    </row>
    <row r="5" spans="1:4" ht="12.75">
      <c r="A5" s="1"/>
      <c r="B5" s="11"/>
      <c r="C5" s="11"/>
      <c r="D5" s="11"/>
    </row>
    <row r="6" spans="1:4" s="12" customFormat="1" ht="12.75">
      <c r="A6" s="8">
        <v>1960</v>
      </c>
      <c r="B6" s="7">
        <v>69</v>
      </c>
      <c r="C6" s="27">
        <v>0.3</v>
      </c>
      <c r="D6" s="23">
        <f aca="true" t="shared" si="0" ref="D6:D50">B6/C6</f>
        <v>230</v>
      </c>
    </row>
    <row r="7" spans="1:4" ht="12.75">
      <c r="A7" s="14">
        <v>1961</v>
      </c>
      <c r="B7" s="22">
        <v>69.556</v>
      </c>
      <c r="C7" s="13">
        <v>0.4</v>
      </c>
      <c r="D7" s="23">
        <f t="shared" si="0"/>
        <v>173.89</v>
      </c>
    </row>
    <row r="8" spans="1:4" ht="12.75">
      <c r="A8" s="14">
        <v>1962</v>
      </c>
      <c r="B8" s="22">
        <v>70.668</v>
      </c>
      <c r="C8" s="13">
        <v>0.4</v>
      </c>
      <c r="D8" s="23">
        <f t="shared" si="0"/>
        <v>176.67000000000002</v>
      </c>
    </row>
    <row r="9" spans="1:4" ht="12.75">
      <c r="A9" s="8">
        <v>1963</v>
      </c>
      <c r="B9" s="22">
        <v>71.909</v>
      </c>
      <c r="C9" s="13">
        <v>0.5</v>
      </c>
      <c r="D9" s="23">
        <f t="shared" si="0"/>
        <v>143.818</v>
      </c>
    </row>
    <row r="10" spans="1:4" ht="12.75">
      <c r="A10" s="8">
        <v>1964</v>
      </c>
      <c r="B10" s="22">
        <v>74.069</v>
      </c>
      <c r="C10" s="13">
        <v>0.6</v>
      </c>
      <c r="D10" s="23">
        <f t="shared" si="0"/>
        <v>123.44833333333334</v>
      </c>
    </row>
    <row r="11" spans="1:4" ht="12.75">
      <c r="A11" s="8">
        <v>1965</v>
      </c>
      <c r="B11" s="22">
        <v>64.407</v>
      </c>
      <c r="C11" s="13">
        <v>0.7</v>
      </c>
      <c r="D11" s="23">
        <f t="shared" si="0"/>
        <v>92.01</v>
      </c>
    </row>
    <row r="12" spans="1:4" ht="12.75">
      <c r="A12" s="8">
        <v>1966</v>
      </c>
      <c r="B12" s="22">
        <v>64.919</v>
      </c>
      <c r="C12" s="13">
        <v>0.8</v>
      </c>
      <c r="D12" s="23">
        <f t="shared" si="0"/>
        <v>81.14874999999999</v>
      </c>
    </row>
    <row r="13" spans="1:4" ht="12.75">
      <c r="A13" s="8">
        <v>1967</v>
      </c>
      <c r="B13" s="22">
        <v>76.646</v>
      </c>
      <c r="C13" s="13">
        <v>1.2</v>
      </c>
      <c r="D13" s="23">
        <f t="shared" si="0"/>
        <v>63.87166666666667</v>
      </c>
    </row>
    <row r="14" spans="1:4" ht="12.75">
      <c r="A14" s="8">
        <v>1968</v>
      </c>
      <c r="B14" s="22">
        <v>82.564</v>
      </c>
      <c r="C14" s="13">
        <v>1.2</v>
      </c>
      <c r="D14" s="23">
        <f t="shared" si="0"/>
        <v>68.80333333333333</v>
      </c>
    </row>
    <row r="15" spans="1:4" ht="12.75">
      <c r="A15" s="8">
        <v>1969</v>
      </c>
      <c r="B15" s="22">
        <v>86.076</v>
      </c>
      <c r="C15" s="13">
        <v>1.7</v>
      </c>
      <c r="D15" s="23">
        <f t="shared" si="0"/>
        <v>50.63294117647059</v>
      </c>
    </row>
    <row r="16" spans="1:4" ht="12.75">
      <c r="A16" s="8">
        <v>1970</v>
      </c>
      <c r="B16" s="22">
        <v>92.797</v>
      </c>
      <c r="C16" s="13">
        <v>1.4</v>
      </c>
      <c r="D16" s="23">
        <f t="shared" si="0"/>
        <v>66.28357142857143</v>
      </c>
    </row>
    <row r="17" spans="1:4" ht="12.75">
      <c r="A17" s="8">
        <v>1971</v>
      </c>
      <c r="B17" s="22">
        <v>91.704</v>
      </c>
      <c r="C17" s="13">
        <v>1.8</v>
      </c>
      <c r="D17" s="23">
        <f t="shared" si="0"/>
        <v>50.94666666666666</v>
      </c>
    </row>
    <row r="18" spans="1:4" ht="12.75">
      <c r="A18" s="8">
        <v>1972</v>
      </c>
      <c r="B18" s="22">
        <v>88.992</v>
      </c>
      <c r="C18" s="13">
        <v>2.6</v>
      </c>
      <c r="D18" s="23">
        <f t="shared" si="0"/>
        <v>34.22769230769231</v>
      </c>
    </row>
    <row r="19" spans="1:4" ht="12.75">
      <c r="A19" s="14">
        <v>1973</v>
      </c>
      <c r="B19" s="22">
        <v>97.623</v>
      </c>
      <c r="C19" s="13">
        <v>2.6</v>
      </c>
      <c r="D19" s="23">
        <f t="shared" si="0"/>
        <v>37.54730769230769</v>
      </c>
    </row>
    <row r="20" spans="1:4" ht="12.75">
      <c r="A20" s="14">
        <v>1974</v>
      </c>
      <c r="B20" s="22">
        <v>86.722</v>
      </c>
      <c r="C20" s="13">
        <v>2.5</v>
      </c>
      <c r="D20" s="23">
        <f t="shared" si="0"/>
        <v>34.6888</v>
      </c>
    </row>
    <row r="21" spans="1:4" ht="12.75">
      <c r="A21" s="14">
        <v>1975</v>
      </c>
      <c r="B21" s="22">
        <v>103.196</v>
      </c>
      <c r="C21" s="13">
        <v>2.7</v>
      </c>
      <c r="D21" s="23">
        <f t="shared" si="0"/>
        <v>38.22074074074074</v>
      </c>
    </row>
    <row r="22" spans="1:4" ht="12.75">
      <c r="A22" s="8">
        <v>1976</v>
      </c>
      <c r="B22" s="22">
        <v>100.49</v>
      </c>
      <c r="C22" s="13">
        <v>2.5</v>
      </c>
      <c r="D22" s="23">
        <f t="shared" si="0"/>
        <v>40.196</v>
      </c>
    </row>
    <row r="23" spans="1:4" ht="12.75">
      <c r="A23" s="8">
        <v>1977</v>
      </c>
      <c r="B23" s="22">
        <v>111.674</v>
      </c>
      <c r="C23" s="13">
        <v>3.4</v>
      </c>
      <c r="D23" s="23">
        <f t="shared" si="0"/>
        <v>32.845294117647065</v>
      </c>
    </row>
    <row r="24" spans="1:4" ht="12.75">
      <c r="A24" s="8">
        <v>1978</v>
      </c>
      <c r="B24" s="22">
        <v>116.129</v>
      </c>
      <c r="C24" s="13">
        <v>4.1</v>
      </c>
      <c r="D24" s="23">
        <f t="shared" si="0"/>
        <v>28.32414634146342</v>
      </c>
    </row>
    <row r="25" spans="1:4" ht="12.75">
      <c r="A25" s="8">
        <v>1979</v>
      </c>
      <c r="B25" s="22">
        <v>105.325</v>
      </c>
      <c r="C25" s="13">
        <v>5.3</v>
      </c>
      <c r="D25" s="23">
        <f t="shared" si="0"/>
        <v>19.872641509433965</v>
      </c>
    </row>
    <row r="26" spans="1:4" ht="12.75">
      <c r="A26" s="8">
        <v>1980</v>
      </c>
      <c r="B26" s="22">
        <v>113.934</v>
      </c>
      <c r="C26" s="13">
        <v>5.5</v>
      </c>
      <c r="D26" s="23">
        <f t="shared" si="0"/>
        <v>20.715272727272726</v>
      </c>
    </row>
    <row r="27" spans="1:4" ht="12.75">
      <c r="A27" s="8">
        <v>1981</v>
      </c>
      <c r="B27" s="22">
        <v>120.949</v>
      </c>
      <c r="C27" s="13">
        <v>6.1</v>
      </c>
      <c r="D27" s="23">
        <f t="shared" si="0"/>
        <v>19.827704918032786</v>
      </c>
    </row>
    <row r="28" spans="1:4" ht="12.75">
      <c r="A28" s="8">
        <v>1982</v>
      </c>
      <c r="B28" s="22">
        <v>112.446</v>
      </c>
      <c r="C28" s="13">
        <v>6.4</v>
      </c>
      <c r="D28" s="23">
        <f t="shared" si="0"/>
        <v>17.569687499999997</v>
      </c>
    </row>
    <row r="29" spans="1:4" ht="12.75">
      <c r="A29" s="8">
        <v>1983</v>
      </c>
      <c r="B29" s="22">
        <v>136.831</v>
      </c>
      <c r="C29" s="13">
        <v>7.7</v>
      </c>
      <c r="D29" s="23">
        <f t="shared" si="0"/>
        <v>17.77025974025974</v>
      </c>
    </row>
    <row r="30" spans="1:4" ht="12.75">
      <c r="A30" s="8">
        <v>1984</v>
      </c>
      <c r="B30" s="22">
        <v>135.261</v>
      </c>
      <c r="C30" s="13">
        <v>8.2</v>
      </c>
      <c r="D30" s="23">
        <f t="shared" si="0"/>
        <v>16.495243902439025</v>
      </c>
    </row>
    <row r="31" spans="1:4" ht="12.75">
      <c r="A31" s="8">
        <v>1985</v>
      </c>
      <c r="B31" s="22">
        <v>133.69</v>
      </c>
      <c r="C31" s="13">
        <v>8.5</v>
      </c>
      <c r="D31" s="23">
        <f t="shared" si="0"/>
        <v>15.728235294117647</v>
      </c>
    </row>
    <row r="32" spans="1:4" ht="12.75">
      <c r="A32" s="14">
        <v>1986</v>
      </c>
      <c r="B32" s="22">
        <v>134.041</v>
      </c>
      <c r="C32" s="13">
        <v>8.7</v>
      </c>
      <c r="D32" s="23">
        <f t="shared" si="0"/>
        <v>15.407011494252874</v>
      </c>
    </row>
    <row r="33" spans="1:4" ht="12.75">
      <c r="A33" s="14">
        <v>1987</v>
      </c>
      <c r="B33" s="22">
        <v>124.94</v>
      </c>
      <c r="C33" s="13">
        <v>8.8</v>
      </c>
      <c r="D33" s="23">
        <f t="shared" si="0"/>
        <v>14.19772727272727</v>
      </c>
    </row>
    <row r="34" spans="1:4" ht="12.75">
      <c r="A34" s="14">
        <v>1988</v>
      </c>
      <c r="B34" s="22">
        <v>147.987</v>
      </c>
      <c r="C34" s="13">
        <v>11</v>
      </c>
      <c r="D34" s="23">
        <f t="shared" si="0"/>
        <v>13.453363636363635</v>
      </c>
    </row>
    <row r="35" spans="1:4" ht="12.75">
      <c r="A35" s="8">
        <v>1989</v>
      </c>
      <c r="B35" s="22">
        <v>162.484</v>
      </c>
      <c r="C35" s="13">
        <v>11.6</v>
      </c>
      <c r="D35" s="23">
        <f t="shared" si="0"/>
        <v>14.007241379310345</v>
      </c>
    </row>
    <row r="36" spans="1:4" ht="12.75">
      <c r="A36" s="8">
        <v>1990</v>
      </c>
      <c r="B36" s="22">
        <v>156.694</v>
      </c>
      <c r="C36" s="13">
        <v>12.6</v>
      </c>
      <c r="D36" s="23">
        <f t="shared" si="0"/>
        <v>12.436031746031745</v>
      </c>
    </row>
    <row r="37" spans="1:4" ht="12.75">
      <c r="A37" s="8">
        <v>1991</v>
      </c>
      <c r="B37" s="22">
        <v>155.744</v>
      </c>
      <c r="C37" s="13">
        <v>12.7</v>
      </c>
      <c r="D37" s="23">
        <f t="shared" si="0"/>
        <v>12.263307086614175</v>
      </c>
    </row>
    <row r="38" spans="1:4" ht="12.75">
      <c r="A38" s="8">
        <v>1992</v>
      </c>
      <c r="B38" s="22">
        <v>165.337</v>
      </c>
      <c r="C38" s="13">
        <v>12.9</v>
      </c>
      <c r="D38" s="23">
        <f t="shared" si="0"/>
        <v>12.816821705426355</v>
      </c>
    </row>
    <row r="39" spans="1:4" ht="12.75">
      <c r="A39" s="8">
        <v>1993</v>
      </c>
      <c r="B39" s="22">
        <v>168.53</v>
      </c>
      <c r="C39" s="13">
        <v>12.2</v>
      </c>
      <c r="D39" s="23">
        <f t="shared" si="0"/>
        <v>13.813934426229508</v>
      </c>
    </row>
    <row r="40" spans="1:4" ht="12.75">
      <c r="A40" s="8">
        <v>1994</v>
      </c>
      <c r="B40" s="22">
        <v>170.844</v>
      </c>
      <c r="C40" s="13">
        <v>12.4</v>
      </c>
      <c r="D40" s="23">
        <f t="shared" si="0"/>
        <v>13.77774193548387</v>
      </c>
    </row>
    <row r="41" spans="1:4" ht="12.75">
      <c r="A41" s="8">
        <v>1995</v>
      </c>
      <c r="B41" s="22">
        <v>174.87</v>
      </c>
      <c r="C41" s="13">
        <v>13.6</v>
      </c>
      <c r="D41" s="23">
        <f t="shared" si="0"/>
        <v>12.858088235294119</v>
      </c>
    </row>
    <row r="42" spans="1:4" ht="12.75">
      <c r="A42" s="8">
        <v>1996</v>
      </c>
      <c r="B42" s="22">
        <v>177.758</v>
      </c>
      <c r="C42" s="13">
        <v>13.9</v>
      </c>
      <c r="D42" s="23">
        <f t="shared" si="0"/>
        <v>12.788345323741007</v>
      </c>
    </row>
    <row r="43" spans="1:4" ht="12.75">
      <c r="A43" s="8">
        <v>1997</v>
      </c>
      <c r="B43" s="22">
        <v>182.842</v>
      </c>
      <c r="C43" s="13">
        <v>14.3</v>
      </c>
      <c r="D43" s="23">
        <f t="shared" si="0"/>
        <v>12.786153846153846</v>
      </c>
    </row>
    <row r="44" spans="1:4" ht="12.75">
      <c r="A44" s="8">
        <v>1998</v>
      </c>
      <c r="B44" s="22">
        <v>184.02</v>
      </c>
      <c r="C44" s="13">
        <v>16.2</v>
      </c>
      <c r="D44" s="23">
        <f t="shared" si="0"/>
        <v>11.359259259259261</v>
      </c>
    </row>
    <row r="45" spans="1:4" ht="12.75">
      <c r="A45" s="14">
        <v>1999</v>
      </c>
      <c r="B45" s="22">
        <v>190.96</v>
      </c>
      <c r="C45" s="13">
        <v>16.2</v>
      </c>
      <c r="D45" s="23">
        <f t="shared" si="0"/>
        <v>11.787654320987656</v>
      </c>
    </row>
    <row r="46" spans="1:4" ht="12.75">
      <c r="A46" s="14">
        <v>2000</v>
      </c>
      <c r="B46" s="22">
        <v>192.871</v>
      </c>
      <c r="C46" s="13">
        <v>16.702</v>
      </c>
      <c r="D46" s="23">
        <f t="shared" si="0"/>
        <v>11.54777870913663</v>
      </c>
    </row>
    <row r="47" spans="1:4" ht="12.75">
      <c r="A47" s="14">
        <v>2001</v>
      </c>
      <c r="B47" s="22">
        <v>197.442</v>
      </c>
      <c r="C47" s="13">
        <v>17.36</v>
      </c>
      <c r="D47" s="23">
        <f t="shared" si="0"/>
        <v>11.373387096774195</v>
      </c>
    </row>
    <row r="48" spans="1:4" ht="12.75">
      <c r="A48" s="8">
        <v>2002</v>
      </c>
      <c r="B48" s="23">
        <v>170.17</v>
      </c>
      <c r="C48" s="13">
        <v>16.094</v>
      </c>
      <c r="D48" s="23">
        <f t="shared" si="0"/>
        <v>10.573505654281098</v>
      </c>
    </row>
    <row r="49" spans="1:4" ht="12.75">
      <c r="A49" s="8">
        <v>2003</v>
      </c>
      <c r="B49" s="23">
        <v>189.91</v>
      </c>
      <c r="C49" s="13">
        <v>16.798</v>
      </c>
      <c r="D49" s="23">
        <f t="shared" si="0"/>
        <v>11.30551256101917</v>
      </c>
    </row>
    <row r="50" spans="1:4" ht="12.75">
      <c r="A50" s="8">
        <v>2004</v>
      </c>
      <c r="B50" s="23">
        <v>190.05</v>
      </c>
      <c r="C50" s="13">
        <v>17.66</v>
      </c>
      <c r="D50" s="23">
        <f t="shared" si="0"/>
        <v>10.761608154020385</v>
      </c>
    </row>
    <row r="51" spans="1:2" ht="12.75">
      <c r="A51" s="8"/>
      <c r="B51" s="24"/>
    </row>
    <row r="52" spans="1:6" ht="12.75">
      <c r="A52" s="29" t="s">
        <v>10</v>
      </c>
      <c r="B52" s="30"/>
      <c r="C52" s="30"/>
      <c r="D52" s="30"/>
      <c r="E52" s="30"/>
      <c r="F52" s="30"/>
    </row>
    <row r="53" spans="1:8" ht="12.75" customHeight="1">
      <c r="A53" s="30"/>
      <c r="B53" s="30"/>
      <c r="C53" s="30"/>
      <c r="D53" s="30"/>
      <c r="E53" s="30"/>
      <c r="F53" s="30"/>
      <c r="G53" s="17"/>
      <c r="H53" s="17"/>
    </row>
    <row r="54" spans="1:8" ht="12.75">
      <c r="A54" s="30"/>
      <c r="B54" s="30"/>
      <c r="C54" s="30"/>
      <c r="D54" s="30"/>
      <c r="E54" s="30"/>
      <c r="F54" s="30"/>
      <c r="G54" s="17"/>
      <c r="H54" s="17"/>
    </row>
    <row r="55" spans="1:8" ht="12.75">
      <c r="A55" s="30"/>
      <c r="B55" s="30"/>
      <c r="C55" s="30"/>
      <c r="D55" s="30"/>
      <c r="E55" s="30"/>
      <c r="F55" s="30"/>
      <c r="G55" s="17"/>
      <c r="H55" s="17"/>
    </row>
    <row r="56" spans="1:8" ht="12.75">
      <c r="A56" s="30"/>
      <c r="B56" s="30"/>
      <c r="C56" s="30"/>
      <c r="D56" s="30"/>
      <c r="E56" s="30"/>
      <c r="F56" s="30"/>
      <c r="G56" s="17"/>
      <c r="H56" s="17"/>
    </row>
    <row r="57" spans="1:8" ht="12.75">
      <c r="A57" s="30"/>
      <c r="B57" s="30"/>
      <c r="C57" s="30"/>
      <c r="D57" s="30"/>
      <c r="E57" s="30"/>
      <c r="F57" s="30"/>
      <c r="G57" s="17"/>
      <c r="H57" s="17"/>
    </row>
    <row r="58" spans="1:6" ht="12.75">
      <c r="A58" s="30"/>
      <c r="B58" s="30"/>
      <c r="C58" s="30"/>
      <c r="D58" s="30"/>
      <c r="E58" s="30"/>
      <c r="F58" s="30"/>
    </row>
    <row r="59" spans="1:6" ht="12.75">
      <c r="A59" s="30"/>
      <c r="B59" s="30"/>
      <c r="C59" s="30"/>
      <c r="D59" s="30"/>
      <c r="E59" s="30"/>
      <c r="F59" s="30"/>
    </row>
  </sheetData>
  <mergeCells count="1">
    <mergeCell ref="A52:F59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2008-07-17T15:30:23Z</dcterms:created>
  <dcterms:modified xsi:type="dcterms:W3CDTF">2009-04-02T21:07:33Z</dcterms:modified>
  <cp:category/>
  <cp:version/>
  <cp:contentType/>
  <cp:contentStatus/>
</cp:coreProperties>
</file>