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4820" windowHeight="9570" activeTab="0"/>
  </bookViews>
  <sheets>
    <sheet name="World Production" sheetId="1" r:id="rId1"/>
    <sheet name="Production GR" sheetId="2" r:id="rId2"/>
    <sheet name="Projections GR" sheetId="3" r:id="rId3"/>
    <sheet name="US Production" sheetId="4" r:id="rId4"/>
    <sheet name="US Production GR" sheetId="5" r:id="rId5"/>
    <sheet name="Annual Price Table" sheetId="6" r:id="rId6"/>
    <sheet name="Oil Market Price" sheetId="7" r:id="rId7"/>
    <sheet name="Price Constant 2007$" sheetId="8" r:id="rId8"/>
    <sheet name="Large Oil Discoveries" sheetId="9" r:id="rId9"/>
    <sheet name="Top Oil Producers 2006" sheetId="10" r:id="rId10"/>
    <sheet name="Pre-Post Peak Countries" sheetId="11" r:id="rId11"/>
    <sheet name="Top Oil Consumers" sheetId="12" r:id="rId12"/>
    <sheet name="Top Oil Importers 2004" sheetId="13" r:id="rId13"/>
  </sheets>
  <definedNames/>
  <calcPr fullCalcOnLoad="1"/>
</workbook>
</file>

<file path=xl/sharedStrings.xml><?xml version="1.0" encoding="utf-8"?>
<sst xmlns="http://schemas.openxmlformats.org/spreadsheetml/2006/main" count="209" uniqueCount="129">
  <si>
    <t xml:space="preserve">Source: U.S. Department of Energy, Energy Information Administration, </t>
  </si>
  <si>
    <t>Year</t>
  </si>
  <si>
    <t>Saudi Arabia</t>
  </si>
  <si>
    <t>Russia</t>
  </si>
  <si>
    <t>Country</t>
  </si>
  <si>
    <t>2006 Production</t>
  </si>
  <si>
    <t>Rank</t>
  </si>
  <si>
    <t>United States</t>
  </si>
  <si>
    <t>Iran</t>
  </si>
  <si>
    <t>China</t>
  </si>
  <si>
    <t>Mexico</t>
  </si>
  <si>
    <t>United Arab Emirates</t>
  </si>
  <si>
    <t>Kuwait</t>
  </si>
  <si>
    <t>Canada</t>
  </si>
  <si>
    <t>Venezuela</t>
  </si>
  <si>
    <t>Norway</t>
  </si>
  <si>
    <t>Nigeria</t>
  </si>
  <si>
    <t>Iraq</t>
  </si>
  <si>
    <t>Algeria</t>
  </si>
  <si>
    <t>Brazil</t>
  </si>
  <si>
    <t>Libya</t>
  </si>
  <si>
    <t>United Kingdom</t>
  </si>
  <si>
    <t>Angola</t>
  </si>
  <si>
    <t>Kazakhstan</t>
  </si>
  <si>
    <t>Indonesia</t>
  </si>
  <si>
    <t>Field</t>
  </si>
  <si>
    <t>Ghawar</t>
  </si>
  <si>
    <t>Size of Field</t>
  </si>
  <si>
    <t>Greater Burgan</t>
  </si>
  <si>
    <t>Safaniya</t>
  </si>
  <si>
    <t>Rumaila North &amp; South</t>
  </si>
  <si>
    <t>Bolivar Coastal</t>
  </si>
  <si>
    <t>Samotlor</t>
  </si>
  <si>
    <t>Kirkuk</t>
  </si>
  <si>
    <t>Berri</t>
  </si>
  <si>
    <t>Manifa</t>
  </si>
  <si>
    <t>Shaybah</t>
  </si>
  <si>
    <t>Zakum</t>
  </si>
  <si>
    <t>Cantarell</t>
  </si>
  <si>
    <t>Zuluf</t>
  </si>
  <si>
    <t>Abqaiq</t>
  </si>
  <si>
    <t>East Baghdad</t>
  </si>
  <si>
    <t>Daqing</t>
  </si>
  <si>
    <t>Romashkino</t>
  </si>
  <si>
    <t>Khurais</t>
  </si>
  <si>
    <t>Ahwaz</t>
  </si>
  <si>
    <t>Gashsaran</t>
  </si>
  <si>
    <t xml:space="preserve">Post-Peak </t>
  </si>
  <si>
    <t>Egypt</t>
  </si>
  <si>
    <t>Australia</t>
  </si>
  <si>
    <t>Oman</t>
  </si>
  <si>
    <t>Possibly Peaking</t>
  </si>
  <si>
    <t>Pre-Peak</t>
  </si>
  <si>
    <t>Qatar</t>
  </si>
  <si>
    <t>Top Twenty Oil Producing Countries, 2006</t>
  </si>
  <si>
    <t>Note: Oil production includes crude oil and lease condensate.</t>
  </si>
  <si>
    <t>Production</t>
  </si>
  <si>
    <t>at www.eia.doe.gov/emeu/international/oilproduction.html, updated 4 September 2007.</t>
  </si>
  <si>
    <t>Million Barrels per Day</t>
  </si>
  <si>
    <t>66 - 150</t>
  </si>
  <si>
    <t>Discovery</t>
  </si>
  <si>
    <t>Billion Barrels</t>
  </si>
  <si>
    <t>32 - 75</t>
  </si>
  <si>
    <t>21 - 55</t>
  </si>
  <si>
    <t>19 - 30</t>
  </si>
  <si>
    <t>14 - 30</t>
  </si>
  <si>
    <t>15 - 25</t>
  </si>
  <si>
    <t>Press, 2007), p. 79.</t>
  </si>
  <si>
    <t>updated 12 October 2007.</t>
  </si>
  <si>
    <t>Oil Production in the United States, 1900-2006</t>
  </si>
  <si>
    <t>Price</t>
  </si>
  <si>
    <t>acquisition costs of imported crude oil, 1986-2007 prices are spot prices for West Texas Intermediate</t>
  </si>
  <si>
    <t xml:space="preserve">Note: 1970-1973 prices are the official price of Saudi Light, 1974-1985 prices are refiner </t>
  </si>
  <si>
    <t>Source: Compiled by Earth Policy Institute from U.S. Department of Energy (DOE), Energy</t>
  </si>
  <si>
    <t xml:space="preserve"> Information Administration (EIA) "Annual Oil Market Chronology" at </t>
  </si>
  <si>
    <t>*</t>
  </si>
  <si>
    <t xml:space="preserve"> at Cushing, OK. </t>
  </si>
  <si>
    <t>"U.S. Crude Oil Production," at tonto.eia.doe.gov/dnav/pet/pet_crd_crpdn_adc_mbblpd_a.htm,</t>
  </si>
  <si>
    <t>World Oil Production, 1950-2007</t>
  </si>
  <si>
    <t>* 2007 figure based on data for first ten months.</t>
  </si>
  <si>
    <t xml:space="preserve">Source: Compiled by Earth Policy Institute with 1950-1964 data compiled by Worldwatch Institute </t>
  </si>
  <si>
    <r>
      <t xml:space="preserve">from U.S. Department of Defense and U.S. Department of Energy data; 1965-1970 data from BP, </t>
    </r>
  </si>
  <si>
    <r>
      <t xml:space="preserve">from IEA data using F.O. Licht, "World Fuel Ethanol Production," table, </t>
    </r>
    <r>
      <rPr>
        <i/>
        <sz val="10"/>
        <rFont val="Arial"/>
        <family val="2"/>
      </rPr>
      <t xml:space="preserve">World Ethanol and </t>
    </r>
  </si>
  <si>
    <t>bioenergy.ornl.gov/papers/misc/energy_conv.html, viewed 12 November 2007.</t>
  </si>
  <si>
    <r>
      <t>Statistical Review of World Energy 2007</t>
    </r>
    <r>
      <rPr>
        <sz val="10"/>
        <rFont val="Arial"/>
        <family val="0"/>
      </rPr>
      <t xml:space="preserve"> (London: BP, 2007); 1971-2005 data from International </t>
    </r>
  </si>
  <si>
    <r>
      <t xml:space="preserve">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2"/>
      </rPr>
      <t xml:space="preserve">, (Paris: IEA, 1991, 2000, and 2005); 2006 </t>
    </r>
  </si>
  <si>
    <r>
      <t xml:space="preserve">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13 November 2007). Biofuels subtracted </t>
    </r>
  </si>
  <si>
    <r>
      <t>Biofuels Report</t>
    </r>
    <r>
      <rPr>
        <sz val="10"/>
        <rFont val="Arial"/>
        <family val="0"/>
      </rPr>
      <t xml:space="preserve">, vol. 6, no. 4 (23 October 2007), and F.O. Licht, "World - Biodiesel Production </t>
    </r>
  </si>
  <si>
    <r>
      <t xml:space="preserve">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</t>
    </r>
  </si>
  <si>
    <t xml:space="preserve">conversion factors from Oak Ridge National Laboratory, "Bioenergy Conversion Factors," at </t>
  </si>
  <si>
    <t>World's Twenty Largest Oil Fields</t>
  </si>
  <si>
    <t>U.S. Dollars per Barrel (Constant 2007 Dollars)</t>
  </si>
  <si>
    <t>Annual Average Crude Oil Price, 1970-2007</t>
  </si>
  <si>
    <t>U.S. Dollars per Barrel (Nominal Dollars)</t>
  </si>
  <si>
    <t xml:space="preserve">WTI Spot Price FOB (Dollars per Barrel)," at tonto.eia.doe.gov/dnav/pet/hist/rwtcD.htm, updated </t>
  </si>
  <si>
    <t xml:space="preserve">www.eia.doe.gov/emeu/cabs/AOMC/Overview.html, updated July 2007, and DOE, EIA "Cushing OK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</si>
  <si>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</si>
  <si>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</si>
  <si>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 xml:space="preserve">Source: Compiled by Earth Policy Institute from U.S. Department of Energy, Energy </t>
  </si>
  <si>
    <t xml:space="preserve">Information Administration, "Crude Oil, Including Lease Condensate - Selected Countries," </t>
  </si>
  <si>
    <t xml:space="preserve">Source: Earth Policy Institute using data from U.S. Department of Energy, Energy Information </t>
  </si>
  <si>
    <t xml:space="preserve">Administration, "Crude Oil, Including Lease Condensate - Selected Countries," at </t>
  </si>
  <si>
    <t>www.eia.doe.gov/emeu/international/oilproduction.html, updated 4 September 2007.</t>
  </si>
  <si>
    <t>Note: Oil production includes natural gas liquids, oil from non-conventional sources, and processing gains.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</si>
  <si>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</si>
  <si>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Selected Pre- and Post-Peak Oil-Producing Countries, 2006</t>
  </si>
  <si>
    <t>Top Twenty Oil Consuming Countries, 2006</t>
  </si>
  <si>
    <t>Consumption</t>
  </si>
  <si>
    <t>Japan</t>
  </si>
  <si>
    <t>Germany</t>
  </si>
  <si>
    <t>India</t>
  </si>
  <si>
    <t>South Korea</t>
  </si>
  <si>
    <t>France</t>
  </si>
  <si>
    <t>Italy</t>
  </si>
  <si>
    <t>Spain</t>
  </si>
  <si>
    <t>Netherlands</t>
  </si>
  <si>
    <t>Taiwan</t>
  </si>
  <si>
    <t>Thailand</t>
  </si>
  <si>
    <t>Top Fifteen Oil Importing Countries, 2004</t>
  </si>
  <si>
    <t>Singapore</t>
  </si>
  <si>
    <t>Turkey</t>
  </si>
  <si>
    <t>Belgium</t>
  </si>
  <si>
    <t>Imports</t>
  </si>
  <si>
    <t>Source: Compiled by Earth Policy Institute from U.S. Department of Energy, Energy Information Administration, "Top 15 World Petroleum (Oil) Net Importers and Net Exporters, 2000 and 2004-2006," at www.eia.doe.gov/emeu/cabs/topworldtables1_2.htm, updated 2007.</t>
  </si>
  <si>
    <t xml:space="preserve">Source: Compiled by Earth Policy Institute from U.S. Department of Energy, Energy Information </t>
  </si>
  <si>
    <t xml:space="preserve">Administration, "Total Petroleum Consumption: All Countries, Total OECD, and World Total, Most Recent </t>
  </si>
  <si>
    <t xml:space="preserve">Annual Estimates, 1980-2006," at www.eia.doe.gov/emeu/international/oilconsumption.html, </t>
  </si>
  <si>
    <t>updated 6 November 2007.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</si>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</sst>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sz val="13.8"/>
      <name val="Arial"/>
      <family val="2"/>
    </font>
    <font>
      <sz val="10.5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169" fontId="2" fillId="0" borderId="0" xfId="15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1745"/>
          <c:w val="0.78825"/>
          <c:h val="0.65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84.62081486426632</c:v>
                </c:pt>
              </c:numCache>
            </c:numRef>
          </c:yVal>
          <c:smooth val="0"/>
        </c:ser>
        <c:axId val="24703074"/>
        <c:axId val="21001075"/>
      </c:scatterChart>
      <c:valAx>
        <c:axId val="2470307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Institute, from BP, IEA, and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01075"/>
        <c:crosses val="autoZero"/>
        <c:crossBetween val="midCat"/>
        <c:dispUnits/>
      </c:valAx>
      <c:valAx>
        <c:axId val="2100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03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0" i="0" u="none" baseline="0">
                <a:latin typeface="Arial"/>
                <a:ea typeface="Arial"/>
                <a:cs typeface="Arial"/>
              </a:rPr>
              <a:t>World Oil Production, 1950-2007, with Projections to 2020</a:t>
            </a:r>
          </a:p>
        </c:rich>
      </c:tx>
      <c:layout>
        <c:manualLayout>
          <c:xMode val="factor"/>
          <c:yMode val="factor"/>
          <c:x val="-0.009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6875"/>
          <c:w val="0.69175"/>
          <c:h val="0.65725"/>
        </c:manualLayout>
      </c:layout>
      <c:lineChart>
        <c:grouping val="standard"/>
        <c:varyColors val="0"/>
        <c:ser>
          <c:idx val="0"/>
          <c:order val="0"/>
          <c:tx>
            <c:v>Historic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  <c:pt idx="66">
                <c:v>2016</c:v>
              </c:pt>
              <c:pt idx="67">
                <c:v>2017</c:v>
              </c:pt>
              <c:pt idx="68">
                <c:v>2018</c:v>
              </c:pt>
              <c:pt idx="69">
                <c:v>2019</c:v>
              </c:pt>
              <c:pt idx="70">
                <c:v>2020</c:v>
              </c:pt>
            </c:numLit>
          </c:cat>
          <c:val>
            <c:numLit>
              <c:ptCount val="58"/>
              <c:pt idx="0">
                <c:v>10.419164383561645</c:v>
              </c:pt>
              <c:pt idx="1">
                <c:v>11.733506849315068</c:v>
              </c:pt>
              <c:pt idx="2">
                <c:v>12.341665753424657</c:v>
              </c:pt>
              <c:pt idx="3">
                <c:v>13.14535616438356</c:v>
              </c:pt>
              <c:pt idx="4">
                <c:v>13.744775342465752</c:v>
              </c:pt>
              <c:pt idx="5">
                <c:v>15.413378082191782</c:v>
              </c:pt>
              <c:pt idx="6">
                <c:v>16.779934246575344</c:v>
              </c:pt>
              <c:pt idx="7">
                <c:v>17.639572602739726</c:v>
              </c:pt>
              <c:pt idx="8">
                <c:v>18.103424657534244</c:v>
              </c:pt>
              <c:pt idx="9">
                <c:v>19.54311780821918</c:v>
              </c:pt>
              <c:pt idx="10">
                <c:v>21.025917808219177</c:v>
              </c:pt>
              <c:pt idx="11">
                <c:v>22.427980821917807</c:v>
              </c:pt>
              <c:pt idx="12">
                <c:v>24.333857534246576</c:v>
              </c:pt>
              <c:pt idx="13">
                <c:v>26.132454794520548</c:v>
              </c:pt>
              <c:pt idx="14">
                <c:v>28.245600000000003</c:v>
              </c:pt>
              <c:pt idx="15">
                <c:v>31.802953890410958</c:v>
              </c:pt>
              <c:pt idx="16">
                <c:v>34.568401863013705</c:v>
              </c:pt>
              <c:pt idx="17">
                <c:v>37.11804860273973</c:v>
              </c:pt>
              <c:pt idx="18">
                <c:v>40.435784890710394</c:v>
              </c:pt>
              <c:pt idx="19">
                <c:v>43.632852931506854</c:v>
              </c:pt>
              <c:pt idx="20">
                <c:v>48.0613293150685</c:v>
              </c:pt>
              <c:pt idx="21">
                <c:v>51.2</c:v>
              </c:pt>
              <c:pt idx="22">
                <c:v>54</c:v>
              </c:pt>
              <c:pt idx="23">
                <c:v>58.9</c:v>
              </c:pt>
              <c:pt idx="24">
                <c:v>59</c:v>
              </c:pt>
              <c:pt idx="25">
                <c:v>56.494747855319346</c:v>
              </c:pt>
              <c:pt idx="26">
                <c:v>60.893727654554034</c:v>
              </c:pt>
              <c:pt idx="27">
                <c:v>63.28611393402776</c:v>
              </c:pt>
              <c:pt idx="28">
                <c:v>63.97611029874572</c:v>
              </c:pt>
              <c:pt idx="29">
                <c:v>66.5666262101497</c:v>
              </c:pt>
              <c:pt idx="30">
                <c:v>63.85873854682535</c:v>
              </c:pt>
              <c:pt idx="31">
                <c:v>60.552985748065424</c:v>
              </c:pt>
              <c:pt idx="32">
                <c:v>58.132468377118684</c:v>
              </c:pt>
              <c:pt idx="33">
                <c:v>58.01233830461063</c:v>
              </c:pt>
              <c:pt idx="34">
                <c:v>59.70833161243372</c:v>
              </c:pt>
              <c:pt idx="35">
                <c:v>59.116533179509005</c:v>
              </c:pt>
              <c:pt idx="36">
                <c:v>61.90537491947501</c:v>
              </c:pt>
              <c:pt idx="37">
                <c:v>62.282093416919245</c:v>
              </c:pt>
              <c:pt idx="38">
                <c:v>64.61923118699436</c:v>
              </c:pt>
              <c:pt idx="39">
                <c:v>65.91650120531682</c:v>
              </c:pt>
              <c:pt idx="40">
                <c:v>66.77630283294579</c:v>
              </c:pt>
              <c:pt idx="41">
                <c:v>66.84516501470918</c:v>
              </c:pt>
              <c:pt idx="42">
                <c:v>67.34858963699632</c:v>
              </c:pt>
              <c:pt idx="43">
                <c:v>67.54757574979104</c:v>
              </c:pt>
              <c:pt idx="44">
                <c:v>68.93619356750786</c:v>
              </c:pt>
              <c:pt idx="45">
                <c:v>70.42293757776524</c:v>
              </c:pt>
              <c:pt idx="46">
                <c:v>72.31439197667932</c:v>
              </c:pt>
              <c:pt idx="47">
                <c:v>74.59734690209748</c:v>
              </c:pt>
              <c:pt idx="48">
                <c:v>75.7094861511512</c:v>
              </c:pt>
              <c:pt idx="49">
                <c:v>74.31201024187364</c:v>
              </c:pt>
              <c:pt idx="50">
                <c:v>76.92421467329424</c:v>
              </c:pt>
              <c:pt idx="51">
                <c:v>77.10891873573874</c:v>
              </c:pt>
              <c:pt idx="52">
                <c:v>76.78562561582626</c:v>
              </c:pt>
              <c:pt idx="53">
                <c:v>79.54025535432712</c:v>
              </c:pt>
              <c:pt idx="54">
                <c:v>82.89656809788029</c:v>
              </c:pt>
              <c:pt idx="55">
                <c:v>84.15104546612365</c:v>
              </c:pt>
              <c:pt idx="56">
                <c:v>84.79944125673867</c:v>
              </c:pt>
              <c:pt idx="57">
                <c:v>84.62081486426632</c:v>
              </c:pt>
            </c:numLit>
          </c:val>
          <c:smooth val="0"/>
        </c:ser>
        <c:ser>
          <c:idx val="1"/>
          <c:order val="1"/>
          <c:tx>
            <c:v>IEA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  <c:pt idx="66">
                <c:v>2016</c:v>
              </c:pt>
              <c:pt idx="67">
                <c:v>2017</c:v>
              </c:pt>
              <c:pt idx="68">
                <c:v>2018</c:v>
              </c:pt>
              <c:pt idx="69">
                <c:v>2019</c:v>
              </c:pt>
              <c:pt idx="70">
                <c:v>2020</c:v>
              </c:pt>
            </c:numLit>
          </c:cat>
          <c:val>
            <c:numLit>
              <c:ptCount val="71"/>
              <c:pt idx="57">
                <c:v>84.62081486426632</c:v>
              </c:pt>
              <c:pt idx="58">
                <c:v>86.11152141316892</c:v>
              </c:pt>
              <c:pt idx="59">
                <c:v>87.60222796207151</c:v>
              </c:pt>
              <c:pt idx="60">
                <c:v>89.09293451097409</c:v>
              </c:pt>
              <c:pt idx="61">
                <c:v>90.58364105987668</c:v>
              </c:pt>
              <c:pt idx="62">
                <c:v>92.07434760877928</c:v>
              </c:pt>
              <c:pt idx="63">
                <c:v>93.56505415768187</c:v>
              </c:pt>
              <c:pt idx="64">
                <c:v>95.05576070658445</c:v>
              </c:pt>
              <c:pt idx="65">
                <c:v>96.54646725548704</c:v>
              </c:pt>
              <c:pt idx="66">
                <c:v>98.03717380438964</c:v>
              </c:pt>
              <c:pt idx="67">
                <c:v>99.52788035329223</c:v>
              </c:pt>
              <c:pt idx="68">
                <c:v>101.01858690219481</c:v>
              </c:pt>
              <c:pt idx="69">
                <c:v>102.5092934510974</c:v>
              </c:pt>
              <c:pt idx="70">
                <c:v>104</c:v>
              </c:pt>
            </c:numLit>
          </c:val>
          <c:smooth val="0"/>
        </c:ser>
        <c:ser>
          <c:idx val="2"/>
          <c:order val="2"/>
          <c:tx>
            <c:v>Hubbert Curve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  <c:pt idx="66">
                <c:v>2016</c:v>
              </c:pt>
              <c:pt idx="67">
                <c:v>2017</c:v>
              </c:pt>
              <c:pt idx="68">
                <c:v>2018</c:v>
              </c:pt>
              <c:pt idx="69">
                <c:v>2019</c:v>
              </c:pt>
              <c:pt idx="70">
                <c:v>2020</c:v>
              </c:pt>
            </c:numLit>
          </c:cat>
          <c:val>
            <c:numLit>
              <c:ptCount val="71"/>
              <c:pt idx="57">
                <c:v>84.62081486426632</c:v>
              </c:pt>
              <c:pt idx="58">
                <c:v>83.26536756701506</c:v>
              </c:pt>
              <c:pt idx="59">
                <c:v>81.90992026976382</c:v>
              </c:pt>
              <c:pt idx="60">
                <c:v>80.55447297251256</c:v>
              </c:pt>
              <c:pt idx="61">
                <c:v>79.1990256752613</c:v>
              </c:pt>
              <c:pt idx="62">
                <c:v>77.84357837801005</c:v>
              </c:pt>
              <c:pt idx="63">
                <c:v>76.48813108075879</c:v>
              </c:pt>
              <c:pt idx="64">
                <c:v>75.13268378350753</c:v>
              </c:pt>
              <c:pt idx="65">
                <c:v>73.77723648625627</c:v>
              </c:pt>
              <c:pt idx="66">
                <c:v>72.42178918900503</c:v>
              </c:pt>
              <c:pt idx="67">
                <c:v>71.06634189175377</c:v>
              </c:pt>
              <c:pt idx="68">
                <c:v>69.71089459450252</c:v>
              </c:pt>
              <c:pt idx="69">
                <c:v>68.35544729725126</c:v>
              </c:pt>
              <c:pt idx="70">
                <c:v>67</c:v>
              </c:pt>
            </c:numLit>
          </c:val>
          <c:smooth val="0"/>
        </c:ser>
        <c:ser>
          <c:idx val="3"/>
          <c:order val="3"/>
          <c:tx>
            <c:v>EWG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  <c:pt idx="66">
                <c:v>2016</c:v>
              </c:pt>
              <c:pt idx="67">
                <c:v>2017</c:v>
              </c:pt>
              <c:pt idx="68">
                <c:v>2018</c:v>
              </c:pt>
              <c:pt idx="69">
                <c:v>2019</c:v>
              </c:pt>
              <c:pt idx="70">
                <c:v>2020</c:v>
              </c:pt>
            </c:numLit>
          </c:cat>
          <c:val>
            <c:numLit>
              <c:ptCount val="71"/>
              <c:pt idx="57">
                <c:v>84.62081486426632</c:v>
              </c:pt>
              <c:pt idx="58">
                <c:v>82.57305987470737</c:v>
              </c:pt>
              <c:pt idx="59">
                <c:v>80.52530488514843</c:v>
              </c:pt>
              <c:pt idx="60">
                <c:v>78.47754989558948</c:v>
              </c:pt>
              <c:pt idx="61">
                <c:v>76.42979490603054</c:v>
              </c:pt>
              <c:pt idx="62">
                <c:v>74.38203991647158</c:v>
              </c:pt>
              <c:pt idx="63">
                <c:v>72.33428492691263</c:v>
              </c:pt>
              <c:pt idx="64">
                <c:v>70.28652993735369</c:v>
              </c:pt>
              <c:pt idx="65">
                <c:v>68.23877494779474</c:v>
              </c:pt>
              <c:pt idx="66">
                <c:v>66.19101995823578</c:v>
              </c:pt>
              <c:pt idx="67">
                <c:v>64.14326496867685</c:v>
              </c:pt>
              <c:pt idx="68">
                <c:v>62.09550997911789</c:v>
              </c:pt>
              <c:pt idx="69">
                <c:v>60.047754989558946</c:v>
              </c:pt>
              <c:pt idx="70">
                <c:v>58</c:v>
              </c:pt>
            </c:numLit>
          </c:val>
          <c:smooth val="0"/>
        </c:ser>
        <c:axId val="54791948"/>
        <c:axId val="23365485"/>
      </c:lineChart>
      <c:catAx>
        <c:axId val="5479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EPI, from BP, IEA, EWG, and Worldwatch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65485"/>
        <c:crosses val="autoZero"/>
        <c:auto val="1"/>
        <c:lblOffset val="100"/>
        <c:tickLblSkip val="10"/>
        <c:tickMarkSkip val="10"/>
        <c:noMultiLvlLbl val="0"/>
      </c:catAx>
      <c:valAx>
        <c:axId val="2336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7919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85"/>
          <c:w val="0.23325"/>
          <c:h val="0.2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25"/>
          <c:w val="0.93025"/>
          <c:h val="0.8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Production'!$A$6:$A$112</c:f>
              <c:numCache>
                <c:ptCount val="10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</c:numCache>
            </c:numRef>
          </c:xVal>
          <c:yVal>
            <c:numRef>
              <c:f>'US Production'!$B$6:$B$112</c:f>
              <c:numCache>
                <c:ptCount val="107"/>
                <c:pt idx="0">
                  <c:v>0.174</c:v>
                </c:pt>
                <c:pt idx="1">
                  <c:v>0.19</c:v>
                </c:pt>
                <c:pt idx="2">
                  <c:v>0.243</c:v>
                </c:pt>
                <c:pt idx="3">
                  <c:v>0.275</c:v>
                </c:pt>
                <c:pt idx="4">
                  <c:v>0.32</c:v>
                </c:pt>
                <c:pt idx="5">
                  <c:v>0.369</c:v>
                </c:pt>
                <c:pt idx="6">
                  <c:v>0.347</c:v>
                </c:pt>
                <c:pt idx="7">
                  <c:v>0.455</c:v>
                </c:pt>
                <c:pt idx="8">
                  <c:v>0.488</c:v>
                </c:pt>
                <c:pt idx="9">
                  <c:v>0.502</c:v>
                </c:pt>
                <c:pt idx="10">
                  <c:v>0.574</c:v>
                </c:pt>
                <c:pt idx="11">
                  <c:v>0.604</c:v>
                </c:pt>
                <c:pt idx="12">
                  <c:v>0.609</c:v>
                </c:pt>
                <c:pt idx="13">
                  <c:v>0.681</c:v>
                </c:pt>
                <c:pt idx="14">
                  <c:v>0.728</c:v>
                </c:pt>
                <c:pt idx="15">
                  <c:v>0.77</c:v>
                </c:pt>
                <c:pt idx="16">
                  <c:v>0.822</c:v>
                </c:pt>
                <c:pt idx="17">
                  <c:v>0.919</c:v>
                </c:pt>
                <c:pt idx="18">
                  <c:v>0.92</c:v>
                </c:pt>
                <c:pt idx="19">
                  <c:v>1.037</c:v>
                </c:pt>
                <c:pt idx="20">
                  <c:v>1.21</c:v>
                </c:pt>
                <c:pt idx="21">
                  <c:v>1.294</c:v>
                </c:pt>
                <c:pt idx="22">
                  <c:v>1.527</c:v>
                </c:pt>
                <c:pt idx="23">
                  <c:v>2.007</c:v>
                </c:pt>
                <c:pt idx="24">
                  <c:v>1.951</c:v>
                </c:pt>
                <c:pt idx="25">
                  <c:v>1.7</c:v>
                </c:pt>
                <c:pt idx="26">
                  <c:v>2.112</c:v>
                </c:pt>
                <c:pt idx="27">
                  <c:v>2.469</c:v>
                </c:pt>
                <c:pt idx="28">
                  <c:v>2.463</c:v>
                </c:pt>
                <c:pt idx="29">
                  <c:v>2.76</c:v>
                </c:pt>
                <c:pt idx="30">
                  <c:v>2.46</c:v>
                </c:pt>
                <c:pt idx="31">
                  <c:v>2.332</c:v>
                </c:pt>
                <c:pt idx="32">
                  <c:v>2.145</c:v>
                </c:pt>
                <c:pt idx="33">
                  <c:v>2.481</c:v>
                </c:pt>
                <c:pt idx="34">
                  <c:v>2.488</c:v>
                </c:pt>
                <c:pt idx="35">
                  <c:v>2.723</c:v>
                </c:pt>
                <c:pt idx="36">
                  <c:v>3.001</c:v>
                </c:pt>
                <c:pt idx="37">
                  <c:v>3.5</c:v>
                </c:pt>
                <c:pt idx="38">
                  <c:v>3.324</c:v>
                </c:pt>
                <c:pt idx="39">
                  <c:v>3.464</c:v>
                </c:pt>
                <c:pt idx="40">
                  <c:v>4.107</c:v>
                </c:pt>
                <c:pt idx="41">
                  <c:v>3.847</c:v>
                </c:pt>
                <c:pt idx="42">
                  <c:v>3.796</c:v>
                </c:pt>
                <c:pt idx="43">
                  <c:v>4.125</c:v>
                </c:pt>
                <c:pt idx="44">
                  <c:v>4.584</c:v>
                </c:pt>
                <c:pt idx="45">
                  <c:v>4.695</c:v>
                </c:pt>
                <c:pt idx="46">
                  <c:v>4.749</c:v>
                </c:pt>
                <c:pt idx="47">
                  <c:v>5.088</c:v>
                </c:pt>
                <c:pt idx="48">
                  <c:v>5.52</c:v>
                </c:pt>
                <c:pt idx="49">
                  <c:v>5.046</c:v>
                </c:pt>
                <c:pt idx="50">
                  <c:v>5.407</c:v>
                </c:pt>
                <c:pt idx="51">
                  <c:v>6.158</c:v>
                </c:pt>
                <c:pt idx="52">
                  <c:v>6.256</c:v>
                </c:pt>
                <c:pt idx="53">
                  <c:v>6.458</c:v>
                </c:pt>
                <c:pt idx="54">
                  <c:v>6.342</c:v>
                </c:pt>
                <c:pt idx="55">
                  <c:v>6.807</c:v>
                </c:pt>
                <c:pt idx="56">
                  <c:v>7.151</c:v>
                </c:pt>
                <c:pt idx="57">
                  <c:v>7.17</c:v>
                </c:pt>
                <c:pt idx="58">
                  <c:v>6.71</c:v>
                </c:pt>
                <c:pt idx="59">
                  <c:v>7.054</c:v>
                </c:pt>
                <c:pt idx="60">
                  <c:v>7.035</c:v>
                </c:pt>
                <c:pt idx="61">
                  <c:v>7.183</c:v>
                </c:pt>
                <c:pt idx="62">
                  <c:v>7.332</c:v>
                </c:pt>
                <c:pt idx="63">
                  <c:v>7.542</c:v>
                </c:pt>
                <c:pt idx="64">
                  <c:v>7.614</c:v>
                </c:pt>
                <c:pt idx="65">
                  <c:v>7.804</c:v>
                </c:pt>
                <c:pt idx="66">
                  <c:v>8.295</c:v>
                </c:pt>
                <c:pt idx="67">
                  <c:v>8.81</c:v>
                </c:pt>
                <c:pt idx="68">
                  <c:v>9.096</c:v>
                </c:pt>
                <c:pt idx="69">
                  <c:v>9.238</c:v>
                </c:pt>
                <c:pt idx="70">
                  <c:v>9.637</c:v>
                </c:pt>
                <c:pt idx="71">
                  <c:v>9.463</c:v>
                </c:pt>
                <c:pt idx="72">
                  <c:v>9.441</c:v>
                </c:pt>
                <c:pt idx="73">
                  <c:v>9.208</c:v>
                </c:pt>
                <c:pt idx="74">
                  <c:v>8.774</c:v>
                </c:pt>
                <c:pt idx="75">
                  <c:v>8.375</c:v>
                </c:pt>
                <c:pt idx="76">
                  <c:v>8.132</c:v>
                </c:pt>
                <c:pt idx="77">
                  <c:v>8.245</c:v>
                </c:pt>
                <c:pt idx="78">
                  <c:v>8.707</c:v>
                </c:pt>
                <c:pt idx="79">
                  <c:v>8.552</c:v>
                </c:pt>
                <c:pt idx="80">
                  <c:v>8.597</c:v>
                </c:pt>
                <c:pt idx="81">
                  <c:v>8.572</c:v>
                </c:pt>
                <c:pt idx="82">
                  <c:v>8.649</c:v>
                </c:pt>
                <c:pt idx="83">
                  <c:v>8.688</c:v>
                </c:pt>
                <c:pt idx="84">
                  <c:v>8.879</c:v>
                </c:pt>
                <c:pt idx="85">
                  <c:v>8.971</c:v>
                </c:pt>
                <c:pt idx="86">
                  <c:v>8.68</c:v>
                </c:pt>
                <c:pt idx="87">
                  <c:v>8.349</c:v>
                </c:pt>
                <c:pt idx="88">
                  <c:v>8.14</c:v>
                </c:pt>
                <c:pt idx="89">
                  <c:v>7.613</c:v>
                </c:pt>
                <c:pt idx="90">
                  <c:v>7.355</c:v>
                </c:pt>
                <c:pt idx="91">
                  <c:v>7.417</c:v>
                </c:pt>
                <c:pt idx="92">
                  <c:v>7.171</c:v>
                </c:pt>
                <c:pt idx="93">
                  <c:v>6.847</c:v>
                </c:pt>
                <c:pt idx="94">
                  <c:v>6.662</c:v>
                </c:pt>
                <c:pt idx="95">
                  <c:v>6.56</c:v>
                </c:pt>
                <c:pt idx="96">
                  <c:v>6.465</c:v>
                </c:pt>
                <c:pt idx="97">
                  <c:v>6.452</c:v>
                </c:pt>
                <c:pt idx="98">
                  <c:v>6.252</c:v>
                </c:pt>
                <c:pt idx="99">
                  <c:v>5.881</c:v>
                </c:pt>
                <c:pt idx="100">
                  <c:v>5.822</c:v>
                </c:pt>
                <c:pt idx="101">
                  <c:v>5.801</c:v>
                </c:pt>
                <c:pt idx="102">
                  <c:v>5.746</c:v>
                </c:pt>
                <c:pt idx="103">
                  <c:v>5.681</c:v>
                </c:pt>
                <c:pt idx="104">
                  <c:v>5.419</c:v>
                </c:pt>
                <c:pt idx="105">
                  <c:v>5.178</c:v>
                </c:pt>
                <c:pt idx="106">
                  <c:v>5.102</c:v>
                </c:pt>
              </c:numCache>
            </c:numRef>
          </c:yVal>
          <c:smooth val="0"/>
        </c:ser>
        <c:axId val="8962774"/>
        <c:axId val="13556103"/>
      </c:scatterChart>
      <c:valAx>
        <c:axId val="8962774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56103"/>
        <c:crosses val="autoZero"/>
        <c:crossBetween val="midCat"/>
        <c:dispUnits/>
        <c:majorUnit val="10"/>
      </c:valAx>
      <c:valAx>
        <c:axId val="1355610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(Nominal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1.8</c:v>
              </c:pt>
              <c:pt idx="1">
                <c:v>1.8</c:v>
              </c:pt>
              <c:pt idx="2">
                <c:v>1.8</c:v>
              </c:pt>
              <c:pt idx="3">
                <c:v>1.8</c:v>
              </c:pt>
              <c:pt idx="4">
                <c:v>1.8</c:v>
              </c:pt>
              <c:pt idx="5">
                <c:v>1.8</c:v>
              </c:pt>
              <c:pt idx="6">
                <c:v>1.8</c:v>
              </c:pt>
              <c:pt idx="7">
                <c:v>1.8</c:v>
              </c:pt>
              <c:pt idx="8">
                <c:v>1.8</c:v>
              </c:pt>
              <c:pt idx="9">
                <c:v>1.8</c:v>
              </c:pt>
              <c:pt idx="10">
                <c:v>1.8</c:v>
              </c:pt>
              <c:pt idx="11">
                <c:v>1.8</c:v>
              </c:pt>
              <c:pt idx="12">
                <c:v>1.8</c:v>
              </c:pt>
              <c:pt idx="13">
                <c:v>1.9900000000000002</c:v>
              </c:pt>
              <c:pt idx="14">
                <c:v>2.18</c:v>
              </c:pt>
              <c:pt idx="15">
                <c:v>2.18</c:v>
              </c:pt>
              <c:pt idx="16">
                <c:v>2.18</c:v>
              </c:pt>
              <c:pt idx="17">
                <c:v>2.18</c:v>
              </c:pt>
              <c:pt idx="18">
                <c:v>2.18</c:v>
              </c:pt>
              <c:pt idx="19">
                <c:v>2.18</c:v>
              </c:pt>
              <c:pt idx="20">
                <c:v>2.18</c:v>
              </c:pt>
              <c:pt idx="21">
                <c:v>2.18</c:v>
              </c:pt>
              <c:pt idx="22">
                <c:v>2.18</c:v>
              </c:pt>
              <c:pt idx="23">
                <c:v>2.18</c:v>
              </c:pt>
              <c:pt idx="24">
                <c:v>2.28</c:v>
              </c:pt>
              <c:pt idx="25">
                <c:v>2.48</c:v>
              </c:pt>
              <c:pt idx="26">
                <c:v>2.48</c:v>
              </c:pt>
              <c:pt idx="27">
                <c:v>2.48</c:v>
              </c:pt>
              <c:pt idx="28">
                <c:v>2.48</c:v>
              </c:pt>
              <c:pt idx="29">
                <c:v>2.48</c:v>
              </c:pt>
              <c:pt idx="30">
                <c:v>2.48</c:v>
              </c:pt>
              <c:pt idx="31">
                <c:v>2.48</c:v>
              </c:pt>
              <c:pt idx="32">
                <c:v>2.48</c:v>
              </c:pt>
              <c:pt idx="33">
                <c:v>2.48</c:v>
              </c:pt>
              <c:pt idx="34">
                <c:v>2.48</c:v>
              </c:pt>
              <c:pt idx="35">
                <c:v>2.48</c:v>
              </c:pt>
              <c:pt idx="36">
                <c:v>2.59</c:v>
              </c:pt>
              <c:pt idx="37">
                <c:v>2.59</c:v>
              </c:pt>
              <c:pt idx="38">
                <c:v>2.59</c:v>
              </c:pt>
              <c:pt idx="39">
                <c:v>2.59</c:v>
              </c:pt>
              <c:pt idx="40">
                <c:v>2.59</c:v>
              </c:pt>
              <c:pt idx="41">
                <c:v>2.59</c:v>
              </c:pt>
              <c:pt idx="42">
                <c:v>2.59</c:v>
              </c:pt>
              <c:pt idx="43">
                <c:v>2.59</c:v>
              </c:pt>
              <c:pt idx="44">
                <c:v>2.59</c:v>
              </c:pt>
              <c:pt idx="45">
                <c:v>4.0649999999999995</c:v>
              </c:pt>
              <c:pt idx="46">
                <c:v>5.18</c:v>
              </c:pt>
              <c:pt idx="47">
                <c:v>5.18</c:v>
              </c:pt>
              <c:pt idx="48">
                <c:v>9.59</c:v>
              </c:pt>
              <c:pt idx="49">
                <c:v>12.45</c:v>
              </c:pt>
              <c:pt idx="50">
                <c:v>12.73</c:v>
              </c:pt>
              <c:pt idx="51">
                <c:v>12.72</c:v>
              </c:pt>
              <c:pt idx="52">
                <c:v>13.02</c:v>
              </c:pt>
              <c:pt idx="53">
                <c:v>13.06</c:v>
              </c:pt>
              <c:pt idx="54">
                <c:v>12.75</c:v>
              </c:pt>
              <c:pt idx="55">
                <c:v>12.68</c:v>
              </c:pt>
              <c:pt idx="56">
                <c:v>12.53</c:v>
              </c:pt>
              <c:pt idx="57">
                <c:v>12.44</c:v>
              </c:pt>
              <c:pt idx="58">
                <c:v>12.53</c:v>
              </c:pt>
              <c:pt idx="59">
                <c:v>12.82</c:v>
              </c:pt>
              <c:pt idx="60">
                <c:v>12.77</c:v>
              </c:pt>
              <c:pt idx="61">
                <c:v>13.05</c:v>
              </c:pt>
              <c:pt idx="62">
                <c:v>13.28</c:v>
              </c:pt>
              <c:pt idx="63">
                <c:v>13.26</c:v>
              </c:pt>
              <c:pt idx="64">
                <c:v>13.27</c:v>
              </c:pt>
              <c:pt idx="65">
                <c:v>14.15</c:v>
              </c:pt>
              <c:pt idx="66">
                <c:v>14.03</c:v>
              </c:pt>
              <c:pt idx="67">
                <c:v>14.25</c:v>
              </c:pt>
              <c:pt idx="68">
                <c:v>14.04</c:v>
              </c:pt>
              <c:pt idx="69">
                <c:v>14.66</c:v>
              </c:pt>
              <c:pt idx="70">
                <c:v>15.04</c:v>
              </c:pt>
              <c:pt idx="71">
                <c:v>14.81</c:v>
              </c:pt>
              <c:pt idx="72">
                <c:v>13.27</c:v>
              </c:pt>
              <c:pt idx="73">
                <c:v>13.26</c:v>
              </c:pt>
              <c:pt idx="74">
                <c:v>13.51</c:v>
              </c:pt>
              <c:pt idx="75">
                <c:v>13.39</c:v>
              </c:pt>
              <c:pt idx="76">
                <c:v>13.41</c:v>
              </c:pt>
              <c:pt idx="77">
                <c:v>13.48</c:v>
              </c:pt>
              <c:pt idx="78">
                <c:v>13.51</c:v>
              </c:pt>
              <c:pt idx="79">
                <c:v>13.58</c:v>
              </c:pt>
              <c:pt idx="80">
                <c:v>13.47</c:v>
              </c:pt>
              <c:pt idx="81">
                <c:v>13.49</c:v>
              </c:pt>
              <c:pt idx="82">
                <c:v>13.58</c:v>
              </c:pt>
              <c:pt idx="83">
                <c:v>13.71</c:v>
              </c:pt>
              <c:pt idx="84">
                <c:v>14.11</c:v>
              </c:pt>
              <c:pt idx="85">
                <c:v>14.5</c:v>
              </c:pt>
              <c:pt idx="86">
                <c:v>14.54</c:v>
              </c:pt>
              <c:pt idx="87">
                <c:v>14.36</c:v>
              </c:pt>
              <c:pt idx="88">
                <c:v>14.62</c:v>
              </c:pt>
              <c:pt idx="89">
                <c:v>14.63</c:v>
              </c:pt>
              <c:pt idx="90">
                <c:v>14.44</c:v>
              </c:pt>
              <c:pt idx="91">
                <c:v>14.68</c:v>
              </c:pt>
              <c:pt idx="92">
                <c:v>14.5</c:v>
              </c:pt>
              <c:pt idx="93">
                <c:v>14.56</c:v>
              </c:pt>
              <c:pt idx="94">
                <c:v>14.61</c:v>
              </c:pt>
              <c:pt idx="95">
                <c:v>14.76</c:v>
              </c:pt>
              <c:pt idx="96">
                <c:v>14.52</c:v>
              </c:pt>
              <c:pt idx="97">
                <c:v>14.41</c:v>
              </c:pt>
              <c:pt idx="98">
                <c:v>14.57</c:v>
              </c:pt>
              <c:pt idx="99">
                <c:v>14.4</c:v>
              </c:pt>
              <c:pt idx="100">
                <c:v>14.51</c:v>
              </c:pt>
              <c:pt idx="101">
                <c:v>14.54</c:v>
              </c:pt>
              <c:pt idx="102">
                <c:v>14.49</c:v>
              </c:pt>
              <c:pt idx="103">
                <c:v>14.46</c:v>
              </c:pt>
              <c:pt idx="104">
                <c:v>14.53</c:v>
              </c:pt>
              <c:pt idx="105">
                <c:v>14.63</c:v>
              </c:pt>
              <c:pt idx="106">
                <c:v>14.74</c:v>
              </c:pt>
              <c:pt idx="107">
                <c:v>14.94</c:v>
              </c:pt>
              <c:pt idx="108">
                <c:v>15.5</c:v>
              </c:pt>
              <c:pt idx="109">
                <c:v>15.88</c:v>
              </c:pt>
              <c:pt idx="110">
                <c:v>16.41</c:v>
              </c:pt>
              <c:pt idx="111">
                <c:v>17.58</c:v>
              </c:pt>
              <c:pt idx="112">
                <c:v>19</c:v>
              </c:pt>
              <c:pt idx="113">
                <c:v>21.03</c:v>
              </c:pt>
              <c:pt idx="114">
                <c:v>23.09</c:v>
              </c:pt>
              <c:pt idx="115">
                <c:v>23.98</c:v>
              </c:pt>
              <c:pt idx="116">
                <c:v>25.06</c:v>
              </c:pt>
              <c:pt idx="117">
                <c:v>25.05</c:v>
              </c:pt>
              <c:pt idx="118">
                <c:v>27.02</c:v>
              </c:pt>
              <c:pt idx="119">
                <c:v>28.91</c:v>
              </c:pt>
              <c:pt idx="120">
                <c:v>30.75</c:v>
              </c:pt>
              <c:pt idx="121">
                <c:v>32.4</c:v>
              </c:pt>
              <c:pt idx="122">
                <c:v>33.42</c:v>
              </c:pt>
              <c:pt idx="123">
                <c:v>33.54</c:v>
              </c:pt>
              <c:pt idx="124">
                <c:v>34.33</c:v>
              </c:pt>
              <c:pt idx="125">
                <c:v>34.48</c:v>
              </c:pt>
              <c:pt idx="126">
                <c:v>34.51</c:v>
              </c:pt>
              <c:pt idx="127">
                <c:v>34.44</c:v>
              </c:pt>
              <c:pt idx="128">
                <c:v>34.46</c:v>
              </c:pt>
              <c:pt idx="129">
                <c:v>34.63</c:v>
              </c:pt>
              <c:pt idx="130">
                <c:v>35.09</c:v>
              </c:pt>
              <c:pt idx="131">
                <c:v>35.63</c:v>
              </c:pt>
              <c:pt idx="132">
                <c:v>38.85</c:v>
              </c:pt>
              <c:pt idx="133">
                <c:v>39</c:v>
              </c:pt>
              <c:pt idx="134">
                <c:v>38.31</c:v>
              </c:pt>
              <c:pt idx="135">
                <c:v>38.41</c:v>
              </c:pt>
              <c:pt idx="136">
                <c:v>37.84</c:v>
              </c:pt>
              <c:pt idx="137">
                <c:v>37.03</c:v>
              </c:pt>
              <c:pt idx="138">
                <c:v>36.58</c:v>
              </c:pt>
              <c:pt idx="139">
                <c:v>35.82</c:v>
              </c:pt>
              <c:pt idx="140">
                <c:v>35.44</c:v>
              </c:pt>
              <c:pt idx="141">
                <c:v>35.43</c:v>
              </c:pt>
              <c:pt idx="142">
                <c:v>36.21</c:v>
              </c:pt>
              <c:pt idx="143">
                <c:v>35.95</c:v>
              </c:pt>
              <c:pt idx="144">
                <c:v>35.54</c:v>
              </c:pt>
              <c:pt idx="145">
                <c:v>35.48</c:v>
              </c:pt>
              <c:pt idx="146">
                <c:v>34.07</c:v>
              </c:pt>
              <c:pt idx="147">
                <c:v>32.82</c:v>
              </c:pt>
              <c:pt idx="148">
                <c:v>32.78</c:v>
              </c:pt>
              <c:pt idx="149">
                <c:v>33.79</c:v>
              </c:pt>
              <c:pt idx="150">
                <c:v>33.44</c:v>
              </c:pt>
              <c:pt idx="151">
                <c:v>32.95</c:v>
              </c:pt>
              <c:pt idx="152">
                <c:v>33.03</c:v>
              </c:pt>
              <c:pt idx="153">
                <c:v>33.28</c:v>
              </c:pt>
              <c:pt idx="154">
                <c:v>33.09</c:v>
              </c:pt>
              <c:pt idx="155">
                <c:v>32.85</c:v>
              </c:pt>
              <c:pt idx="156">
                <c:v>31.4</c:v>
              </c:pt>
              <c:pt idx="157">
                <c:v>30.76</c:v>
              </c:pt>
              <c:pt idx="158">
                <c:v>28.43</c:v>
              </c:pt>
              <c:pt idx="159">
                <c:v>27.95</c:v>
              </c:pt>
              <c:pt idx="160">
                <c:v>28.53</c:v>
              </c:pt>
              <c:pt idx="161">
                <c:v>29.23</c:v>
              </c:pt>
              <c:pt idx="162">
                <c:v>28.76</c:v>
              </c:pt>
              <c:pt idx="163">
                <c:v>29.5</c:v>
              </c:pt>
              <c:pt idx="164">
                <c:v>29.54</c:v>
              </c:pt>
              <c:pt idx="165">
                <c:v>29.67</c:v>
              </c:pt>
              <c:pt idx="166">
                <c:v>29.09</c:v>
              </c:pt>
              <c:pt idx="167">
                <c:v>29.3</c:v>
              </c:pt>
              <c:pt idx="168">
                <c:v>28.8</c:v>
              </c:pt>
              <c:pt idx="169">
                <c:v>28.91</c:v>
              </c:pt>
              <c:pt idx="170">
                <c:v>28.95</c:v>
              </c:pt>
              <c:pt idx="171">
                <c:v>29.11</c:v>
              </c:pt>
              <c:pt idx="172">
                <c:v>29.26</c:v>
              </c:pt>
              <c:pt idx="173">
                <c:v>29.19</c:v>
              </c:pt>
              <c:pt idx="174">
                <c:v>29</c:v>
              </c:pt>
              <c:pt idx="175">
                <c:v>28.92</c:v>
              </c:pt>
              <c:pt idx="176">
                <c:v>28.7</c:v>
              </c:pt>
              <c:pt idx="177">
                <c:v>28.79</c:v>
              </c:pt>
              <c:pt idx="178">
                <c:v>28.74</c:v>
              </c:pt>
              <c:pt idx="179">
                <c:v>28.02</c:v>
              </c:pt>
              <c:pt idx="180">
                <c:v>27.49</c:v>
              </c:pt>
              <c:pt idx="181">
                <c:v>26.99</c:v>
              </c:pt>
              <c:pt idx="182">
                <c:v>27.2</c:v>
              </c:pt>
              <c:pt idx="183">
                <c:v>27.59</c:v>
              </c:pt>
              <c:pt idx="184">
                <c:v>27.6</c:v>
              </c:pt>
              <c:pt idx="185">
                <c:v>27.25</c:v>
              </c:pt>
              <c:pt idx="186">
                <c:v>26.57</c:v>
              </c:pt>
              <c:pt idx="187">
                <c:v>26.61</c:v>
              </c:pt>
              <c:pt idx="188">
                <c:v>26.56</c:v>
              </c:pt>
              <c:pt idx="189">
                <c:v>26.79</c:v>
              </c:pt>
              <c:pt idx="190">
                <c:v>27.12</c:v>
              </c:pt>
              <c:pt idx="191">
                <c:v>26.21</c:v>
              </c:pt>
              <c:pt idx="192">
                <c:v>22.93</c:v>
              </c:pt>
              <c:pt idx="193">
                <c:v>15.45</c:v>
              </c:pt>
              <c:pt idx="194">
                <c:v>12.61</c:v>
              </c:pt>
              <c:pt idx="195">
                <c:v>12.84</c:v>
              </c:pt>
              <c:pt idx="196">
                <c:v>15.38</c:v>
              </c:pt>
              <c:pt idx="197">
                <c:v>13.43</c:v>
              </c:pt>
              <c:pt idx="198">
                <c:v>11.58</c:v>
              </c:pt>
              <c:pt idx="199">
                <c:v>15.1</c:v>
              </c:pt>
              <c:pt idx="200">
                <c:v>14.87</c:v>
              </c:pt>
              <c:pt idx="201">
                <c:v>14.9</c:v>
              </c:pt>
              <c:pt idx="202">
                <c:v>15.22</c:v>
              </c:pt>
              <c:pt idx="203">
                <c:v>16.11</c:v>
              </c:pt>
              <c:pt idx="204">
                <c:v>18.65</c:v>
              </c:pt>
              <c:pt idx="205">
                <c:v>17.75</c:v>
              </c:pt>
              <c:pt idx="206">
                <c:v>18.3</c:v>
              </c:pt>
              <c:pt idx="207">
                <c:v>18.68</c:v>
              </c:pt>
              <c:pt idx="208">
                <c:v>19.44</c:v>
              </c:pt>
              <c:pt idx="209">
                <c:v>20.07</c:v>
              </c:pt>
              <c:pt idx="210">
                <c:v>21.34</c:v>
              </c:pt>
              <c:pt idx="211">
                <c:v>20.31</c:v>
              </c:pt>
              <c:pt idx="212">
                <c:v>19.53</c:v>
              </c:pt>
              <c:pt idx="213">
                <c:v>19.86</c:v>
              </c:pt>
              <c:pt idx="214">
                <c:v>18.85</c:v>
              </c:pt>
              <c:pt idx="215">
                <c:v>17.27</c:v>
              </c:pt>
              <c:pt idx="216">
                <c:v>17.13</c:v>
              </c:pt>
              <c:pt idx="217">
                <c:v>16.8</c:v>
              </c:pt>
              <c:pt idx="218">
                <c:v>16.2</c:v>
              </c:pt>
              <c:pt idx="219">
                <c:v>17.86</c:v>
              </c:pt>
              <c:pt idx="220">
                <c:v>17.42</c:v>
              </c:pt>
              <c:pt idx="221">
                <c:v>16.53</c:v>
              </c:pt>
              <c:pt idx="222">
                <c:v>15.5</c:v>
              </c:pt>
              <c:pt idx="223">
                <c:v>15.52</c:v>
              </c:pt>
              <c:pt idx="224">
                <c:v>14.54</c:v>
              </c:pt>
              <c:pt idx="225">
                <c:v>13.77</c:v>
              </c:pt>
              <c:pt idx="226">
                <c:v>14.14</c:v>
              </c:pt>
              <c:pt idx="227">
                <c:v>16.38</c:v>
              </c:pt>
              <c:pt idx="228">
                <c:v>18.02</c:v>
              </c:pt>
              <c:pt idx="229">
                <c:v>17.94</c:v>
              </c:pt>
              <c:pt idx="230">
                <c:v>19.48</c:v>
              </c:pt>
              <c:pt idx="231">
                <c:v>21.07</c:v>
              </c:pt>
              <c:pt idx="232">
                <c:v>20.12</c:v>
              </c:pt>
              <c:pt idx="233">
                <c:v>20.05</c:v>
              </c:pt>
              <c:pt idx="234">
                <c:v>19.78</c:v>
              </c:pt>
              <c:pt idx="235">
                <c:v>18.58</c:v>
              </c:pt>
              <c:pt idx="236">
                <c:v>19.59</c:v>
              </c:pt>
              <c:pt idx="237">
                <c:v>20.1</c:v>
              </c:pt>
              <c:pt idx="238">
                <c:v>19.86</c:v>
              </c:pt>
              <c:pt idx="239">
                <c:v>21.1</c:v>
              </c:pt>
              <c:pt idx="240">
                <c:v>22.86</c:v>
              </c:pt>
              <c:pt idx="241">
                <c:v>22.11</c:v>
              </c:pt>
              <c:pt idx="242">
                <c:v>20.39</c:v>
              </c:pt>
              <c:pt idx="243">
                <c:v>18.43</c:v>
              </c:pt>
              <c:pt idx="244">
                <c:v>18.2</c:v>
              </c:pt>
              <c:pt idx="245">
                <c:v>16.7</c:v>
              </c:pt>
              <c:pt idx="246">
                <c:v>18.45</c:v>
              </c:pt>
              <c:pt idx="247">
                <c:v>27.31</c:v>
              </c:pt>
              <c:pt idx="248">
                <c:v>33.51</c:v>
              </c:pt>
              <c:pt idx="249">
                <c:v>36.04</c:v>
              </c:pt>
              <c:pt idx="250">
                <c:v>32.33</c:v>
              </c:pt>
              <c:pt idx="251">
                <c:v>27.28</c:v>
              </c:pt>
              <c:pt idx="252">
                <c:v>25.23</c:v>
              </c:pt>
              <c:pt idx="253">
                <c:v>20.48</c:v>
              </c:pt>
              <c:pt idx="254">
                <c:v>19.9</c:v>
              </c:pt>
              <c:pt idx="255">
                <c:v>20.83</c:v>
              </c:pt>
              <c:pt idx="256">
                <c:v>21.23</c:v>
              </c:pt>
              <c:pt idx="257">
                <c:v>20.19</c:v>
              </c:pt>
              <c:pt idx="258">
                <c:v>21.4</c:v>
              </c:pt>
              <c:pt idx="259">
                <c:v>21.69</c:v>
              </c:pt>
              <c:pt idx="260">
                <c:v>21.89</c:v>
              </c:pt>
              <c:pt idx="261">
                <c:v>23.23</c:v>
              </c:pt>
              <c:pt idx="262">
                <c:v>22.46</c:v>
              </c:pt>
              <c:pt idx="263">
                <c:v>19.5</c:v>
              </c:pt>
              <c:pt idx="264">
                <c:v>18.79</c:v>
              </c:pt>
              <c:pt idx="265">
                <c:v>19.01</c:v>
              </c:pt>
              <c:pt idx="266">
                <c:v>18.92</c:v>
              </c:pt>
              <c:pt idx="267">
                <c:v>20.23</c:v>
              </c:pt>
              <c:pt idx="268">
                <c:v>20.98</c:v>
              </c:pt>
              <c:pt idx="269">
                <c:v>22.38</c:v>
              </c:pt>
              <c:pt idx="270">
                <c:v>21.78</c:v>
              </c:pt>
              <c:pt idx="271">
                <c:v>21.34</c:v>
              </c:pt>
              <c:pt idx="272">
                <c:v>21.88</c:v>
              </c:pt>
              <c:pt idx="273">
                <c:v>21.69</c:v>
              </c:pt>
              <c:pt idx="274">
                <c:v>20.34</c:v>
              </c:pt>
              <c:pt idx="275">
                <c:v>19.41</c:v>
              </c:pt>
              <c:pt idx="276">
                <c:v>19.03</c:v>
              </c:pt>
              <c:pt idx="277">
                <c:v>20.09</c:v>
              </c:pt>
              <c:pt idx="278">
                <c:v>20.32</c:v>
              </c:pt>
              <c:pt idx="279">
                <c:v>20.25</c:v>
              </c:pt>
              <c:pt idx="280">
                <c:v>19.95</c:v>
              </c:pt>
              <c:pt idx="281">
                <c:v>19.09</c:v>
              </c:pt>
              <c:pt idx="282">
                <c:v>17.89</c:v>
              </c:pt>
              <c:pt idx="283">
                <c:v>18.01</c:v>
              </c:pt>
              <c:pt idx="284">
                <c:v>17.5</c:v>
              </c:pt>
              <c:pt idx="285">
                <c:v>18.15</c:v>
              </c:pt>
              <c:pt idx="286">
                <c:v>16.61</c:v>
              </c:pt>
              <c:pt idx="287">
                <c:v>14.51</c:v>
              </c:pt>
              <c:pt idx="288">
                <c:v>15.03</c:v>
              </c:pt>
              <c:pt idx="289">
                <c:v>14.78</c:v>
              </c:pt>
              <c:pt idx="290">
                <c:v>14.68</c:v>
              </c:pt>
              <c:pt idx="291">
                <c:v>16.42</c:v>
              </c:pt>
              <c:pt idx="292">
                <c:v>17.89</c:v>
              </c:pt>
              <c:pt idx="293">
                <c:v>19.06</c:v>
              </c:pt>
              <c:pt idx="294">
                <c:v>19.65</c:v>
              </c:pt>
              <c:pt idx="295">
                <c:v>18.38</c:v>
              </c:pt>
              <c:pt idx="296">
                <c:v>17.45</c:v>
              </c:pt>
              <c:pt idx="297">
                <c:v>17.72</c:v>
              </c:pt>
              <c:pt idx="298">
                <c:v>18.07</c:v>
              </c:pt>
              <c:pt idx="299">
                <c:v>17.16</c:v>
              </c:pt>
              <c:pt idx="300">
                <c:v>18.04</c:v>
              </c:pt>
              <c:pt idx="301">
                <c:v>18.57</c:v>
              </c:pt>
              <c:pt idx="302">
                <c:v>18.54</c:v>
              </c:pt>
              <c:pt idx="303">
                <c:v>19.9</c:v>
              </c:pt>
              <c:pt idx="304">
                <c:v>19.74</c:v>
              </c:pt>
              <c:pt idx="305">
                <c:v>18.45</c:v>
              </c:pt>
              <c:pt idx="306">
                <c:v>17.33</c:v>
              </c:pt>
              <c:pt idx="307">
                <c:v>18.02</c:v>
              </c:pt>
              <c:pt idx="308">
                <c:v>18.23</c:v>
              </c:pt>
              <c:pt idx="309">
                <c:v>17.43</c:v>
              </c:pt>
              <c:pt idx="310">
                <c:v>17.99</c:v>
              </c:pt>
              <c:pt idx="311">
                <c:v>19.03</c:v>
              </c:pt>
              <c:pt idx="312">
                <c:v>18.85</c:v>
              </c:pt>
              <c:pt idx="313">
                <c:v>19.09</c:v>
              </c:pt>
              <c:pt idx="314">
                <c:v>21.33</c:v>
              </c:pt>
              <c:pt idx="315">
                <c:v>23.5</c:v>
              </c:pt>
              <c:pt idx="316">
                <c:v>21.17</c:v>
              </c:pt>
              <c:pt idx="317">
                <c:v>20.42</c:v>
              </c:pt>
              <c:pt idx="318">
                <c:v>21.3</c:v>
              </c:pt>
              <c:pt idx="319">
                <c:v>21.9</c:v>
              </c:pt>
              <c:pt idx="320">
                <c:v>23.97</c:v>
              </c:pt>
              <c:pt idx="321">
                <c:v>24.88</c:v>
              </c:pt>
              <c:pt idx="322">
                <c:v>23.71</c:v>
              </c:pt>
              <c:pt idx="323">
                <c:v>25.23</c:v>
              </c:pt>
              <c:pt idx="324">
                <c:v>25.13</c:v>
              </c:pt>
              <c:pt idx="325">
                <c:v>22.18</c:v>
              </c:pt>
              <c:pt idx="326">
                <c:v>20.97</c:v>
              </c:pt>
              <c:pt idx="327">
                <c:v>19.7</c:v>
              </c:pt>
              <c:pt idx="328">
                <c:v>20.82</c:v>
              </c:pt>
              <c:pt idx="329">
                <c:v>19.26</c:v>
              </c:pt>
              <c:pt idx="330">
                <c:v>19.66</c:v>
              </c:pt>
              <c:pt idx="331">
                <c:v>19.95</c:v>
              </c:pt>
              <c:pt idx="332">
                <c:v>19.8</c:v>
              </c:pt>
              <c:pt idx="333">
                <c:v>21.33</c:v>
              </c:pt>
              <c:pt idx="334">
                <c:v>20.19</c:v>
              </c:pt>
              <c:pt idx="335">
                <c:v>18.33</c:v>
              </c:pt>
              <c:pt idx="336">
                <c:v>16.72</c:v>
              </c:pt>
              <c:pt idx="337">
                <c:v>16.06</c:v>
              </c:pt>
              <c:pt idx="338">
                <c:v>15.12</c:v>
              </c:pt>
              <c:pt idx="339">
                <c:v>15.35</c:v>
              </c:pt>
              <c:pt idx="340">
                <c:v>14.91</c:v>
              </c:pt>
              <c:pt idx="341">
                <c:v>13.72</c:v>
              </c:pt>
              <c:pt idx="342">
                <c:v>14.17</c:v>
              </c:pt>
              <c:pt idx="343">
                <c:v>13.47</c:v>
              </c:pt>
              <c:pt idx="344">
                <c:v>15.03</c:v>
              </c:pt>
              <c:pt idx="345">
                <c:v>14.46</c:v>
              </c:pt>
              <c:pt idx="346">
                <c:v>13</c:v>
              </c:pt>
              <c:pt idx="347">
                <c:v>11.35</c:v>
              </c:pt>
              <c:pt idx="348">
                <c:v>12.51</c:v>
              </c:pt>
              <c:pt idx="349">
                <c:v>12.01</c:v>
              </c:pt>
              <c:pt idx="350">
                <c:v>14.68</c:v>
              </c:pt>
              <c:pt idx="351">
                <c:v>17.31</c:v>
              </c:pt>
              <c:pt idx="352">
                <c:v>17.72</c:v>
              </c:pt>
              <c:pt idx="353">
                <c:v>17.92</c:v>
              </c:pt>
              <c:pt idx="354">
                <c:v>20.1</c:v>
              </c:pt>
              <c:pt idx="355">
                <c:v>21.28</c:v>
              </c:pt>
              <c:pt idx="356">
                <c:v>23.8</c:v>
              </c:pt>
              <c:pt idx="357">
                <c:v>22.69</c:v>
              </c:pt>
              <c:pt idx="358">
                <c:v>25</c:v>
              </c:pt>
              <c:pt idx="359">
                <c:v>26.1</c:v>
              </c:pt>
              <c:pt idx="360">
                <c:v>27.26</c:v>
              </c:pt>
              <c:pt idx="361">
                <c:v>29.37</c:v>
              </c:pt>
              <c:pt idx="362">
                <c:v>29.84</c:v>
              </c:pt>
              <c:pt idx="363">
                <c:v>25.72</c:v>
              </c:pt>
              <c:pt idx="364">
                <c:v>28.79</c:v>
              </c:pt>
              <c:pt idx="365">
                <c:v>31.82</c:v>
              </c:pt>
              <c:pt idx="366">
                <c:v>29.7</c:v>
              </c:pt>
              <c:pt idx="367">
                <c:v>31.26</c:v>
              </c:pt>
              <c:pt idx="368">
                <c:v>33.88</c:v>
              </c:pt>
              <c:pt idx="369">
                <c:v>33.11</c:v>
              </c:pt>
              <c:pt idx="370">
                <c:v>34.42</c:v>
              </c:pt>
              <c:pt idx="371">
                <c:v>28.44</c:v>
              </c:pt>
              <c:pt idx="372">
                <c:v>29.59</c:v>
              </c:pt>
              <c:pt idx="373">
                <c:v>29.61</c:v>
              </c:pt>
              <c:pt idx="374">
                <c:v>27.24</c:v>
              </c:pt>
              <c:pt idx="375">
                <c:v>27.49</c:v>
              </c:pt>
              <c:pt idx="376">
                <c:v>28.63</c:v>
              </c:pt>
              <c:pt idx="377">
                <c:v>27.6</c:v>
              </c:pt>
              <c:pt idx="378">
                <c:v>26.42</c:v>
              </c:pt>
              <c:pt idx="379">
                <c:v>27.37</c:v>
              </c:pt>
              <c:pt idx="380">
                <c:v>26.2</c:v>
              </c:pt>
              <c:pt idx="381">
                <c:v>22.17</c:v>
              </c:pt>
              <c:pt idx="382">
                <c:v>19.64</c:v>
              </c:pt>
              <c:pt idx="383">
                <c:v>19.39</c:v>
              </c:pt>
              <c:pt idx="384">
                <c:v>19.71</c:v>
              </c:pt>
              <c:pt idx="385">
                <c:v>20.72</c:v>
              </c:pt>
              <c:pt idx="386">
                <c:v>24.53</c:v>
              </c:pt>
              <c:pt idx="387">
                <c:v>26.18</c:v>
              </c:pt>
              <c:pt idx="388">
                <c:v>27.04</c:v>
              </c:pt>
              <c:pt idx="389">
                <c:v>25.52</c:v>
              </c:pt>
              <c:pt idx="390">
                <c:v>26.97</c:v>
              </c:pt>
              <c:pt idx="391">
                <c:v>28.39</c:v>
              </c:pt>
              <c:pt idx="392">
                <c:v>29.66</c:v>
              </c:pt>
              <c:pt idx="393">
                <c:v>28.84</c:v>
              </c:pt>
              <c:pt idx="394">
                <c:v>26.35</c:v>
              </c:pt>
              <c:pt idx="395">
                <c:v>29.46</c:v>
              </c:pt>
              <c:pt idx="396">
                <c:v>32.95</c:v>
              </c:pt>
              <c:pt idx="397">
                <c:v>35.83</c:v>
              </c:pt>
              <c:pt idx="398">
                <c:v>33.51</c:v>
              </c:pt>
              <c:pt idx="399">
                <c:v>28.17</c:v>
              </c:pt>
              <c:pt idx="400">
                <c:v>28.11</c:v>
              </c:pt>
              <c:pt idx="401">
                <c:v>30.66</c:v>
              </c:pt>
              <c:pt idx="402">
                <c:v>30.75</c:v>
              </c:pt>
              <c:pt idx="403">
                <c:v>31.57</c:v>
              </c:pt>
              <c:pt idx="404">
                <c:v>28.31</c:v>
              </c:pt>
              <c:pt idx="405">
                <c:v>30.34</c:v>
              </c:pt>
              <c:pt idx="406">
                <c:v>31.11</c:v>
              </c:pt>
              <c:pt idx="407">
                <c:v>32.13</c:v>
              </c:pt>
              <c:pt idx="408">
                <c:v>34.31</c:v>
              </c:pt>
              <c:pt idx="409">
                <c:v>34.68</c:v>
              </c:pt>
              <c:pt idx="410">
                <c:v>36.74</c:v>
              </c:pt>
              <c:pt idx="411">
                <c:v>36.75</c:v>
              </c:pt>
              <c:pt idx="412">
                <c:v>40.28</c:v>
              </c:pt>
              <c:pt idx="413">
                <c:v>38.03</c:v>
              </c:pt>
              <c:pt idx="414">
                <c:v>40.78</c:v>
              </c:pt>
              <c:pt idx="415">
                <c:v>44.9</c:v>
              </c:pt>
              <c:pt idx="416">
                <c:v>45.94</c:v>
              </c:pt>
              <c:pt idx="417">
                <c:v>53.28</c:v>
              </c:pt>
              <c:pt idx="418">
                <c:v>48.47</c:v>
              </c:pt>
              <c:pt idx="419">
                <c:v>43.15</c:v>
              </c:pt>
              <c:pt idx="420">
                <c:v>46.84</c:v>
              </c:pt>
              <c:pt idx="421">
                <c:v>48.15</c:v>
              </c:pt>
              <c:pt idx="422">
                <c:v>54.19</c:v>
              </c:pt>
              <c:pt idx="423">
                <c:v>52.98</c:v>
              </c:pt>
              <c:pt idx="424">
                <c:v>49.83</c:v>
              </c:pt>
              <c:pt idx="425">
                <c:v>56.35</c:v>
              </c:pt>
              <c:pt idx="426">
                <c:v>59</c:v>
              </c:pt>
              <c:pt idx="427">
                <c:v>64.99</c:v>
              </c:pt>
              <c:pt idx="428">
                <c:v>65.59</c:v>
              </c:pt>
              <c:pt idx="429">
                <c:v>62.26</c:v>
              </c:pt>
              <c:pt idx="430">
                <c:v>58.32</c:v>
              </c:pt>
              <c:pt idx="431">
                <c:v>59.41</c:v>
              </c:pt>
              <c:pt idx="432">
                <c:v>65.49</c:v>
              </c:pt>
              <c:pt idx="433">
                <c:v>61.63</c:v>
              </c:pt>
              <c:pt idx="434">
                <c:v>62.69</c:v>
              </c:pt>
              <c:pt idx="435">
                <c:v>69.44</c:v>
              </c:pt>
              <c:pt idx="436">
                <c:v>70.84</c:v>
              </c:pt>
              <c:pt idx="437">
                <c:v>70.95</c:v>
              </c:pt>
              <c:pt idx="438">
                <c:v>74.41</c:v>
              </c:pt>
              <c:pt idx="439">
                <c:v>73.04</c:v>
              </c:pt>
              <c:pt idx="440">
                <c:v>63.8</c:v>
              </c:pt>
              <c:pt idx="441">
                <c:v>58.89</c:v>
              </c:pt>
              <c:pt idx="442">
                <c:v>59.08</c:v>
              </c:pt>
              <c:pt idx="443">
                <c:v>61.96</c:v>
              </c:pt>
              <c:pt idx="444">
                <c:v>54.51</c:v>
              </c:pt>
              <c:pt idx="445">
                <c:v>59.28</c:v>
              </c:pt>
              <c:pt idx="446">
                <c:v>60.44</c:v>
              </c:pt>
              <c:pt idx="447">
                <c:v>63.98</c:v>
              </c:pt>
              <c:pt idx="448">
                <c:v>63.45</c:v>
              </c:pt>
              <c:pt idx="449">
                <c:v>67.49</c:v>
              </c:pt>
              <c:pt idx="450">
                <c:v>74.12</c:v>
              </c:pt>
              <c:pt idx="451">
                <c:v>72.36</c:v>
              </c:pt>
              <c:pt idx="452">
                <c:v>79.91</c:v>
              </c:pt>
              <c:pt idx="453">
                <c:v>80.31</c:v>
              </c:pt>
              <c:pt idx="454">
                <c:v>80</c:v>
              </c:pt>
              <c:pt idx="455">
                <c:v>79.97</c:v>
              </c:pt>
              <c:pt idx="456">
                <c:v>81.48</c:v>
              </c:pt>
              <c:pt idx="457">
                <c:v>81.2</c:v>
              </c:pt>
              <c:pt idx="458">
                <c:v>78.97</c:v>
              </c:pt>
              <c:pt idx="459">
                <c:v>80.23</c:v>
              </c:pt>
              <c:pt idx="460">
                <c:v>81.3</c:v>
              </c:pt>
              <c:pt idx="461">
                <c:v>83.05</c:v>
              </c:pt>
              <c:pt idx="462">
                <c:v>83.73</c:v>
              </c:pt>
              <c:pt idx="463">
                <c:v>86.19</c:v>
              </c:pt>
              <c:pt idx="464">
                <c:v>87.58</c:v>
              </c:pt>
              <c:pt idx="465">
                <c:v>87.19</c:v>
              </c:pt>
              <c:pt idx="466">
                <c:v>89.48</c:v>
              </c:pt>
              <c:pt idx="467">
                <c:v>88.58</c:v>
              </c:pt>
              <c:pt idx="468">
                <c:v>87.6</c:v>
              </c:pt>
              <c:pt idx="469">
                <c:v>86.45</c:v>
              </c:pt>
              <c:pt idx="470">
                <c:v>88.3</c:v>
              </c:pt>
              <c:pt idx="471">
                <c:v>92.09</c:v>
              </c:pt>
              <c:pt idx="472">
                <c:v>91.73</c:v>
              </c:pt>
              <c:pt idx="473">
                <c:v>93.45</c:v>
              </c:pt>
              <c:pt idx="474">
                <c:v>90.33</c:v>
              </c:pt>
              <c:pt idx="475">
                <c:v>94.16</c:v>
              </c:pt>
              <c:pt idx="476">
                <c:v>93.53</c:v>
              </c:pt>
              <c:pt idx="477">
                <c:v>95.81</c:v>
              </c:pt>
              <c:pt idx="478">
                <c:v>94.06</c:v>
              </c:pt>
              <c:pt idx="479">
                <c:v>96.65</c:v>
              </c:pt>
            </c:numLit>
          </c:yVal>
          <c:smooth val="0"/>
        </c:ser>
        <c:axId val="54896064"/>
        <c:axId val="24302529"/>
      </c:scatterChart>
      <c:valAx>
        <c:axId val="54896064"/>
        <c:scaling>
          <c:orientation val="minMax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02529"/>
        <c:crosses val="autoZero"/>
        <c:crossBetween val="midCat"/>
        <c:dispUnits/>
        <c:majorUnit val="1825"/>
      </c:valAx>
      <c:valAx>
        <c:axId val="243025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(Nominal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960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17396170"/>
        <c:axId val="22347803"/>
      </c:scatterChart>
      <c:valAx>
        <c:axId val="17396170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47803"/>
        <c:crosses val="autoZero"/>
        <c:crossBetween val="midCat"/>
        <c:dispUnits/>
        <c:majorUnit val="1825"/>
      </c:valAx>
      <c:valAx>
        <c:axId val="2234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0.48625</cdr:y>
    </cdr:from>
    <cdr:to>
      <cdr:x>0.51375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438400"/>
          <a:ext cx="76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7109375" style="0" customWidth="1"/>
    <col min="3" max="3" width="20.28125" style="0" customWidth="1"/>
  </cols>
  <sheetData>
    <row r="1" spans="1:2" ht="12.75">
      <c r="A1" s="1" t="s">
        <v>78</v>
      </c>
      <c r="B1" s="1"/>
    </row>
    <row r="3" spans="1:3" ht="12.75">
      <c r="A3" s="2" t="s">
        <v>1</v>
      </c>
      <c r="B3" s="2"/>
      <c r="C3" s="19" t="s">
        <v>56</v>
      </c>
    </row>
    <row r="4" ht="12.75">
      <c r="C4" t="s">
        <v>58</v>
      </c>
    </row>
    <row r="5" ht="12.75">
      <c r="D5" s="7"/>
    </row>
    <row r="6" spans="1:4" ht="12.75">
      <c r="A6" s="4">
        <f aca="true" t="shared" si="0" ref="A6:A24">A7-1</f>
        <v>1950</v>
      </c>
      <c r="B6" s="4"/>
      <c r="C6" s="24">
        <v>10.419164383561645</v>
      </c>
      <c r="D6" s="7"/>
    </row>
    <row r="7" spans="1:4" ht="12.75">
      <c r="A7" s="4">
        <f t="shared" si="0"/>
        <v>1951</v>
      </c>
      <c r="B7" s="4"/>
      <c r="C7" s="24">
        <v>11.733506849315068</v>
      </c>
      <c r="D7" s="7"/>
    </row>
    <row r="8" spans="1:4" ht="12.75">
      <c r="A8" s="4">
        <f t="shared" si="0"/>
        <v>1952</v>
      </c>
      <c r="B8" s="4"/>
      <c r="C8" s="24">
        <v>12.341665753424657</v>
      </c>
      <c r="D8" s="7"/>
    </row>
    <row r="9" spans="1:4" ht="12.75">
      <c r="A9" s="4">
        <f t="shared" si="0"/>
        <v>1953</v>
      </c>
      <c r="B9" s="4"/>
      <c r="C9" s="24">
        <v>13.14535616438356</v>
      </c>
      <c r="D9" s="7"/>
    </row>
    <row r="10" spans="1:4" ht="12.75">
      <c r="A10" s="4">
        <f t="shared" si="0"/>
        <v>1954</v>
      </c>
      <c r="B10" s="4"/>
      <c r="C10" s="24">
        <v>13.744775342465752</v>
      </c>
      <c r="D10" s="7"/>
    </row>
    <row r="11" spans="1:4" ht="12.75">
      <c r="A11" s="4">
        <f t="shared" si="0"/>
        <v>1955</v>
      </c>
      <c r="B11" s="4"/>
      <c r="C11" s="24">
        <v>15.413378082191782</v>
      </c>
      <c r="D11" s="7"/>
    </row>
    <row r="12" spans="1:4" ht="12.75">
      <c r="A12" s="4">
        <f t="shared" si="0"/>
        <v>1956</v>
      </c>
      <c r="B12" s="4"/>
      <c r="C12" s="24">
        <v>16.779934246575344</v>
      </c>
      <c r="D12" s="7"/>
    </row>
    <row r="13" spans="1:4" ht="12.75">
      <c r="A13" s="4">
        <f t="shared" si="0"/>
        <v>1957</v>
      </c>
      <c r="B13" s="4"/>
      <c r="C13" s="24">
        <v>17.639572602739726</v>
      </c>
      <c r="D13" s="7"/>
    </row>
    <row r="14" spans="1:4" ht="12.75">
      <c r="A14" s="4">
        <f t="shared" si="0"/>
        <v>1958</v>
      </c>
      <c r="B14" s="4"/>
      <c r="C14" s="24">
        <v>18.103424657534244</v>
      </c>
      <c r="D14" s="7"/>
    </row>
    <row r="15" spans="1:4" ht="12.75">
      <c r="A15" s="4">
        <f t="shared" si="0"/>
        <v>1959</v>
      </c>
      <c r="B15" s="4"/>
      <c r="C15" s="24">
        <v>19.54311780821918</v>
      </c>
      <c r="D15" s="7"/>
    </row>
    <row r="16" spans="1:4" ht="12.75">
      <c r="A16" s="4">
        <f t="shared" si="0"/>
        <v>1960</v>
      </c>
      <c r="B16" s="4"/>
      <c r="C16" s="24">
        <v>21.025917808219177</v>
      </c>
      <c r="D16" s="7"/>
    </row>
    <row r="17" spans="1:4" ht="12.75">
      <c r="A17" s="4">
        <f t="shared" si="0"/>
        <v>1961</v>
      </c>
      <c r="B17" s="4"/>
      <c r="C17" s="24">
        <v>22.427980821917807</v>
      </c>
      <c r="D17" s="7"/>
    </row>
    <row r="18" spans="1:4" ht="12.75">
      <c r="A18" s="4">
        <f t="shared" si="0"/>
        <v>1962</v>
      </c>
      <c r="B18" s="4"/>
      <c r="C18" s="24">
        <v>24.333857534246576</v>
      </c>
      <c r="D18" s="7"/>
    </row>
    <row r="19" spans="1:4" ht="12.75">
      <c r="A19" s="4">
        <f t="shared" si="0"/>
        <v>1963</v>
      </c>
      <c r="B19" s="4"/>
      <c r="C19" s="24">
        <v>26.132454794520548</v>
      </c>
      <c r="D19" s="7"/>
    </row>
    <row r="20" spans="1:4" ht="12.75">
      <c r="A20" s="4">
        <f t="shared" si="0"/>
        <v>1964</v>
      </c>
      <c r="B20" s="4"/>
      <c r="C20" s="24">
        <v>28.245600000000003</v>
      </c>
      <c r="D20" s="7"/>
    </row>
    <row r="21" spans="1:4" ht="12.75">
      <c r="A21" s="4">
        <f t="shared" si="0"/>
        <v>1965</v>
      </c>
      <c r="B21" s="4"/>
      <c r="C21" s="17">
        <v>31.802953890410958</v>
      </c>
      <c r="D21" s="7"/>
    </row>
    <row r="22" spans="1:4" ht="12.75">
      <c r="A22" s="4">
        <f t="shared" si="0"/>
        <v>1966</v>
      </c>
      <c r="B22" s="4"/>
      <c r="C22" s="17">
        <v>34.568401863013705</v>
      </c>
      <c r="D22" s="7"/>
    </row>
    <row r="23" spans="1:4" ht="12.75">
      <c r="A23" s="4">
        <f t="shared" si="0"/>
        <v>1967</v>
      </c>
      <c r="B23" s="4"/>
      <c r="C23" s="17">
        <v>37.11804860273973</v>
      </c>
      <c r="D23" s="7"/>
    </row>
    <row r="24" spans="1:4" ht="12.75">
      <c r="A24" s="4">
        <f t="shared" si="0"/>
        <v>1968</v>
      </c>
      <c r="B24" s="4"/>
      <c r="C24" s="17">
        <v>40.435784890710394</v>
      </c>
      <c r="D24" s="7"/>
    </row>
    <row r="25" spans="1:4" ht="12.75">
      <c r="A25" s="4">
        <f>A26-1</f>
        <v>1969</v>
      </c>
      <c r="B25" s="4"/>
      <c r="C25" s="17">
        <v>43.632852931506854</v>
      </c>
      <c r="D25" s="7"/>
    </row>
    <row r="26" spans="1:4" ht="12.75">
      <c r="A26" s="4">
        <v>1970</v>
      </c>
      <c r="B26" s="4"/>
      <c r="C26" s="17">
        <v>48.0613293150685</v>
      </c>
      <c r="D26" s="7"/>
    </row>
    <row r="27" spans="1:4" ht="12.75">
      <c r="A27" s="4">
        <v>1971</v>
      </c>
      <c r="B27" s="4"/>
      <c r="C27" s="17">
        <v>51.2</v>
      </c>
      <c r="D27" s="7"/>
    </row>
    <row r="28" spans="1:4" ht="12.75">
      <c r="A28" s="4">
        <v>1972</v>
      </c>
      <c r="B28" s="4"/>
      <c r="C28" s="17">
        <v>54</v>
      </c>
      <c r="D28" s="7"/>
    </row>
    <row r="29" spans="1:4" ht="12.75">
      <c r="A29" s="4">
        <v>1973</v>
      </c>
      <c r="B29" s="4"/>
      <c r="C29" s="17">
        <v>58.9</v>
      </c>
      <c r="D29" s="7"/>
    </row>
    <row r="30" spans="1:4" ht="12.75">
      <c r="A30" s="4">
        <v>1974</v>
      </c>
      <c r="B30" s="4"/>
      <c r="C30" s="17">
        <v>59</v>
      </c>
      <c r="D30" s="7"/>
    </row>
    <row r="31" spans="1:4" ht="12.75">
      <c r="A31" s="4">
        <v>1975</v>
      </c>
      <c r="B31" s="4"/>
      <c r="C31" s="17">
        <v>56.494747855319346</v>
      </c>
      <c r="D31" s="7"/>
    </row>
    <row r="32" spans="1:4" ht="12.75">
      <c r="A32" s="4">
        <v>1976</v>
      </c>
      <c r="B32" s="4"/>
      <c r="C32" s="17">
        <v>60.893727654554034</v>
      </c>
      <c r="D32" s="7"/>
    </row>
    <row r="33" spans="1:4" ht="12.75">
      <c r="A33" s="4">
        <v>1977</v>
      </c>
      <c r="B33" s="4"/>
      <c r="C33" s="17">
        <v>63.28611393402776</v>
      </c>
      <c r="D33" s="7"/>
    </row>
    <row r="34" spans="1:4" ht="12.75">
      <c r="A34" s="4">
        <v>1978</v>
      </c>
      <c r="B34" s="4"/>
      <c r="C34" s="17">
        <v>63.97611029874572</v>
      </c>
      <c r="D34" s="7"/>
    </row>
    <row r="35" spans="1:3" ht="12.75">
      <c r="A35" s="4">
        <v>1979</v>
      </c>
      <c r="B35" s="4"/>
      <c r="C35" s="17">
        <v>66.5666262101497</v>
      </c>
    </row>
    <row r="36" spans="1:3" ht="12.75">
      <c r="A36" s="4">
        <v>1980</v>
      </c>
      <c r="B36" s="4"/>
      <c r="C36" s="17">
        <v>63.85873854682535</v>
      </c>
    </row>
    <row r="37" spans="1:3" ht="12.75">
      <c r="A37" s="4">
        <v>1981</v>
      </c>
      <c r="B37" s="4"/>
      <c r="C37" s="17">
        <v>60.552985748065424</v>
      </c>
    </row>
    <row r="38" spans="1:3" ht="12.75">
      <c r="A38" s="4">
        <v>1982</v>
      </c>
      <c r="B38" s="4"/>
      <c r="C38" s="17">
        <v>58.132468377118684</v>
      </c>
    </row>
    <row r="39" spans="1:3" ht="12.75">
      <c r="A39" s="4">
        <v>1983</v>
      </c>
      <c r="B39" s="4"/>
      <c r="C39" s="17">
        <v>58.01233830461063</v>
      </c>
    </row>
    <row r="40" spans="1:3" ht="12.75">
      <c r="A40" s="4">
        <v>1984</v>
      </c>
      <c r="B40" s="4"/>
      <c r="C40" s="17">
        <v>59.70833161243372</v>
      </c>
    </row>
    <row r="41" spans="1:3" ht="12.75">
      <c r="A41" s="4">
        <v>1985</v>
      </c>
      <c r="B41" s="4"/>
      <c r="C41" s="17">
        <v>59.116533179509005</v>
      </c>
    </row>
    <row r="42" spans="1:3" ht="12.75">
      <c r="A42" s="4">
        <v>1986</v>
      </c>
      <c r="B42" s="4"/>
      <c r="C42" s="17">
        <v>61.90537491947501</v>
      </c>
    </row>
    <row r="43" spans="1:3" ht="12.75">
      <c r="A43" s="4">
        <v>1987</v>
      </c>
      <c r="B43" s="4"/>
      <c r="C43" s="17">
        <v>62.282093416919245</v>
      </c>
    </row>
    <row r="44" spans="1:3" ht="12.75">
      <c r="A44" s="4">
        <v>1988</v>
      </c>
      <c r="B44" s="4"/>
      <c r="C44" s="17">
        <v>64.61923118699436</v>
      </c>
    </row>
    <row r="45" spans="1:3" ht="12.75">
      <c r="A45" s="4">
        <v>1989</v>
      </c>
      <c r="B45" s="4"/>
      <c r="C45" s="17">
        <v>65.91650120531682</v>
      </c>
    </row>
    <row r="46" spans="1:3" ht="12.75">
      <c r="A46" s="4">
        <v>1990</v>
      </c>
      <c r="B46" s="4"/>
      <c r="C46" s="17">
        <v>66.77630283294579</v>
      </c>
    </row>
    <row r="47" spans="1:3" ht="12.75">
      <c r="A47" s="4">
        <v>1991</v>
      </c>
      <c r="B47" s="4"/>
      <c r="C47" s="17">
        <v>66.84516501470918</v>
      </c>
    </row>
    <row r="48" spans="1:3" ht="12.75">
      <c r="A48" s="4">
        <v>1992</v>
      </c>
      <c r="B48" s="4"/>
      <c r="C48" s="17">
        <v>67.34858963699632</v>
      </c>
    </row>
    <row r="49" spans="1:3" ht="12.75">
      <c r="A49" s="4">
        <v>1993</v>
      </c>
      <c r="B49" s="4"/>
      <c r="C49" s="17">
        <v>67.54757574979104</v>
      </c>
    </row>
    <row r="50" spans="1:3" ht="12.75">
      <c r="A50" s="4">
        <v>1994</v>
      </c>
      <c r="B50" s="4"/>
      <c r="C50" s="17">
        <v>68.93619356750786</v>
      </c>
    </row>
    <row r="51" spans="1:3" ht="12.75">
      <c r="A51" s="4">
        <v>1995</v>
      </c>
      <c r="B51" s="4"/>
      <c r="C51" s="17">
        <v>70.42293757776524</v>
      </c>
    </row>
    <row r="52" spans="1:3" ht="12.75">
      <c r="A52" s="4">
        <v>1996</v>
      </c>
      <c r="B52" s="4"/>
      <c r="C52" s="17">
        <v>72.31439197667932</v>
      </c>
    </row>
    <row r="53" spans="1:6" ht="12.75">
      <c r="A53" s="4">
        <v>1997</v>
      </c>
      <c r="B53" s="4"/>
      <c r="C53" s="17">
        <v>74.59734690209748</v>
      </c>
      <c r="D53" s="8"/>
      <c r="E53" s="8"/>
      <c r="F53" s="8"/>
    </row>
    <row r="54" spans="1:6" ht="12.75">
      <c r="A54" s="4">
        <v>1998</v>
      </c>
      <c r="B54" s="4"/>
      <c r="C54" s="17">
        <v>75.7094861511512</v>
      </c>
      <c r="D54" s="5"/>
      <c r="E54" s="5"/>
      <c r="F54" s="5"/>
    </row>
    <row r="55" spans="1:6" ht="12.75">
      <c r="A55" s="4">
        <v>1999</v>
      </c>
      <c r="B55" s="4"/>
      <c r="C55" s="17">
        <v>74.31201024187364</v>
      </c>
      <c r="D55" s="5"/>
      <c r="E55" s="5"/>
      <c r="F55" s="5"/>
    </row>
    <row r="56" spans="1:6" ht="12.75">
      <c r="A56" s="4">
        <v>2000</v>
      </c>
      <c r="B56" s="4"/>
      <c r="C56" s="17">
        <v>76.92421467329424</v>
      </c>
      <c r="D56" s="5"/>
      <c r="E56" s="5"/>
      <c r="F56" s="5"/>
    </row>
    <row r="57" spans="1:6" ht="12.75">
      <c r="A57" s="4">
        <v>2001</v>
      </c>
      <c r="B57" s="4"/>
      <c r="C57" s="17">
        <v>77.10891873573874</v>
      </c>
      <c r="D57" s="5"/>
      <c r="E57" s="5"/>
      <c r="F57" s="5"/>
    </row>
    <row r="58" spans="1:6" ht="12.75">
      <c r="A58" s="4">
        <v>2002</v>
      </c>
      <c r="B58" s="4"/>
      <c r="C58" s="17">
        <v>76.78562561582626</v>
      </c>
      <c r="D58" s="5"/>
      <c r="E58" s="5"/>
      <c r="F58" s="5"/>
    </row>
    <row r="59" spans="1:6" ht="12.75">
      <c r="A59" s="4">
        <v>2003</v>
      </c>
      <c r="B59" s="4"/>
      <c r="C59" s="17">
        <v>79.54025535432712</v>
      </c>
      <c r="D59" s="5"/>
      <c r="E59" s="5"/>
      <c r="F59" s="5"/>
    </row>
    <row r="60" spans="1:6" ht="12.75">
      <c r="A60" s="4">
        <v>2004</v>
      </c>
      <c r="B60" s="4"/>
      <c r="C60" s="17">
        <v>82.89656809788029</v>
      </c>
      <c r="D60" s="5"/>
      <c r="E60" s="5"/>
      <c r="F60" s="5"/>
    </row>
    <row r="61" spans="1:6" ht="12.75">
      <c r="A61" s="4">
        <v>2005</v>
      </c>
      <c r="B61" s="4"/>
      <c r="C61" s="17">
        <v>84.15104546612365</v>
      </c>
      <c r="D61" s="5"/>
      <c r="E61" s="5"/>
      <c r="F61" s="5"/>
    </row>
    <row r="62" spans="1:6" ht="12.75">
      <c r="A62" s="4">
        <v>2006</v>
      </c>
      <c r="B62" s="4"/>
      <c r="C62" s="17">
        <v>84.79944125673867</v>
      </c>
      <c r="D62" s="5"/>
      <c r="E62" s="5"/>
      <c r="F62" s="5"/>
    </row>
    <row r="63" spans="1:6" ht="12.75">
      <c r="A63" s="16">
        <v>2007</v>
      </c>
      <c r="B63" s="16" t="s">
        <v>75</v>
      </c>
      <c r="C63" s="18">
        <v>84.62081486426632</v>
      </c>
      <c r="D63" s="5"/>
      <c r="E63" s="5"/>
      <c r="F63" s="5"/>
    </row>
    <row r="65" ht="12.75">
      <c r="A65" t="s">
        <v>103</v>
      </c>
    </row>
    <row r="67" ht="12.75">
      <c r="A67" t="s">
        <v>79</v>
      </c>
    </row>
    <row r="69" ht="12.75">
      <c r="A69" t="s">
        <v>80</v>
      </c>
    </row>
    <row r="70" ht="12.75">
      <c r="A70" t="s">
        <v>81</v>
      </c>
    </row>
    <row r="71" ht="12.75">
      <c r="A71" s="10" t="s">
        <v>84</v>
      </c>
    </row>
    <row r="72" spans="1:2" ht="12.75">
      <c r="A72" s="14" t="s">
        <v>85</v>
      </c>
      <c r="B72" s="14"/>
    </row>
    <row r="73" ht="12.75">
      <c r="A73" t="s">
        <v>86</v>
      </c>
    </row>
    <row r="74" spans="1:2" ht="12.75">
      <c r="A74" s="14" t="s">
        <v>82</v>
      </c>
      <c r="B74" s="10"/>
    </row>
    <row r="75" ht="12.75">
      <c r="A75" s="30" t="s">
        <v>87</v>
      </c>
    </row>
    <row r="76" ht="12.75">
      <c r="A76" s="31" t="s">
        <v>88</v>
      </c>
    </row>
    <row r="77" ht="12.75">
      <c r="A77" s="9" t="s">
        <v>89</v>
      </c>
    </row>
    <row r="78" ht="12.75">
      <c r="A78" s="9" t="s">
        <v>83</v>
      </c>
    </row>
    <row r="80" ht="12.75">
      <c r="A80" t="s">
        <v>128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1">
      <selection activeCell="A1" sqref="A1"/>
    </sheetView>
  </sheetViews>
  <sheetFormatPr defaultColWidth="9.140625" defaultRowHeight="12.75"/>
  <cols>
    <col min="2" max="2" width="20.8515625" style="0" customWidth="1"/>
  </cols>
  <sheetData>
    <row r="1" ht="12.75">
      <c r="A1" s="1" t="s">
        <v>69</v>
      </c>
    </row>
    <row r="3" spans="1:2" ht="12.75">
      <c r="A3" s="2" t="s">
        <v>1</v>
      </c>
      <c r="B3" s="19" t="s">
        <v>56</v>
      </c>
    </row>
    <row r="4" ht="12.75">
      <c r="B4" s="12" t="s">
        <v>58</v>
      </c>
    </row>
    <row r="5" ht="12.75">
      <c r="B5" s="12"/>
    </row>
    <row r="6" spans="1:2" ht="12.75">
      <c r="A6" s="4">
        <f aca="true" t="shared" si="0" ref="A6:A37">A7-1</f>
        <v>1900</v>
      </c>
      <c r="B6" s="17">
        <v>0.174</v>
      </c>
    </row>
    <row r="7" spans="1:2" ht="12.75">
      <c r="A7" s="4">
        <f t="shared" si="0"/>
        <v>1901</v>
      </c>
      <c r="B7" s="17">
        <v>0.19</v>
      </c>
    </row>
    <row r="8" spans="1:2" ht="12.75">
      <c r="A8" s="4">
        <f t="shared" si="0"/>
        <v>1902</v>
      </c>
      <c r="B8" s="17">
        <v>0.243</v>
      </c>
    </row>
    <row r="9" spans="1:2" ht="12.75">
      <c r="A9" s="4">
        <f t="shared" si="0"/>
        <v>1903</v>
      </c>
      <c r="B9" s="17">
        <v>0.275</v>
      </c>
    </row>
    <row r="10" spans="1:2" ht="12.75">
      <c r="A10" s="4">
        <f t="shared" si="0"/>
        <v>1904</v>
      </c>
      <c r="B10" s="17">
        <v>0.32</v>
      </c>
    </row>
    <row r="11" spans="1:2" ht="12.75">
      <c r="A11" s="4">
        <f t="shared" si="0"/>
        <v>1905</v>
      </c>
      <c r="B11" s="17">
        <v>0.369</v>
      </c>
    </row>
    <row r="12" spans="1:2" ht="12.75">
      <c r="A12" s="4">
        <f t="shared" si="0"/>
        <v>1906</v>
      </c>
      <c r="B12" s="17">
        <v>0.347</v>
      </c>
    </row>
    <row r="13" spans="1:2" ht="12.75">
      <c r="A13" s="4">
        <f t="shared" si="0"/>
        <v>1907</v>
      </c>
      <c r="B13" s="17">
        <v>0.455</v>
      </c>
    </row>
    <row r="14" spans="1:2" ht="12.75">
      <c r="A14" s="4">
        <f t="shared" si="0"/>
        <v>1908</v>
      </c>
      <c r="B14" s="17">
        <v>0.488</v>
      </c>
    </row>
    <row r="15" spans="1:2" ht="12.75">
      <c r="A15" s="4">
        <f t="shared" si="0"/>
        <v>1909</v>
      </c>
      <c r="B15" s="17">
        <v>0.502</v>
      </c>
    </row>
    <row r="16" spans="1:2" ht="12.75">
      <c r="A16" s="4">
        <f t="shared" si="0"/>
        <v>1910</v>
      </c>
      <c r="B16" s="17">
        <v>0.574</v>
      </c>
    </row>
    <row r="17" spans="1:2" ht="12.75">
      <c r="A17" s="4">
        <f t="shared" si="0"/>
        <v>1911</v>
      </c>
      <c r="B17" s="17">
        <v>0.604</v>
      </c>
    </row>
    <row r="18" spans="1:2" ht="12.75">
      <c r="A18" s="4">
        <f t="shared" si="0"/>
        <v>1912</v>
      </c>
      <c r="B18" s="17">
        <v>0.609</v>
      </c>
    </row>
    <row r="19" spans="1:2" ht="12.75">
      <c r="A19" s="4">
        <f t="shared" si="0"/>
        <v>1913</v>
      </c>
      <c r="B19" s="17">
        <v>0.681</v>
      </c>
    </row>
    <row r="20" spans="1:2" ht="12.75">
      <c r="A20" s="4">
        <f t="shared" si="0"/>
        <v>1914</v>
      </c>
      <c r="B20" s="17">
        <v>0.728</v>
      </c>
    </row>
    <row r="21" spans="1:2" ht="12.75">
      <c r="A21" s="4">
        <f t="shared" si="0"/>
        <v>1915</v>
      </c>
      <c r="B21" s="17">
        <v>0.77</v>
      </c>
    </row>
    <row r="22" spans="1:2" ht="12.75">
      <c r="A22" s="4">
        <f t="shared" si="0"/>
        <v>1916</v>
      </c>
      <c r="B22" s="17">
        <v>0.822</v>
      </c>
    </row>
    <row r="23" spans="1:2" ht="12.75">
      <c r="A23" s="4">
        <f t="shared" si="0"/>
        <v>1917</v>
      </c>
      <c r="B23" s="17">
        <v>0.919</v>
      </c>
    </row>
    <row r="24" spans="1:2" ht="12.75">
      <c r="A24" s="4">
        <f t="shared" si="0"/>
        <v>1918</v>
      </c>
      <c r="B24" s="17">
        <v>0.92</v>
      </c>
    </row>
    <row r="25" spans="1:2" ht="12.75">
      <c r="A25" s="4">
        <f t="shared" si="0"/>
        <v>1919</v>
      </c>
      <c r="B25" s="17">
        <v>1.037</v>
      </c>
    </row>
    <row r="26" spans="1:2" ht="12.75">
      <c r="A26" s="4">
        <f t="shared" si="0"/>
        <v>1920</v>
      </c>
      <c r="B26" s="17">
        <v>1.21</v>
      </c>
    </row>
    <row r="27" spans="1:2" ht="12.75">
      <c r="A27" s="4">
        <f t="shared" si="0"/>
        <v>1921</v>
      </c>
      <c r="B27" s="17">
        <v>1.294</v>
      </c>
    </row>
    <row r="28" spans="1:2" ht="12.75">
      <c r="A28" s="4">
        <f t="shared" si="0"/>
        <v>1922</v>
      </c>
      <c r="B28" s="17">
        <v>1.527</v>
      </c>
    </row>
    <row r="29" spans="1:2" ht="12.75">
      <c r="A29" s="4">
        <f t="shared" si="0"/>
        <v>1923</v>
      </c>
      <c r="B29" s="17">
        <v>2.007</v>
      </c>
    </row>
    <row r="30" spans="1:2" ht="12.75">
      <c r="A30" s="4">
        <f t="shared" si="0"/>
        <v>1924</v>
      </c>
      <c r="B30" s="17">
        <v>1.951</v>
      </c>
    </row>
    <row r="31" spans="1:2" ht="12.75">
      <c r="A31" s="4">
        <f t="shared" si="0"/>
        <v>1925</v>
      </c>
      <c r="B31" s="17">
        <v>1.7</v>
      </c>
    </row>
    <row r="32" spans="1:2" ht="12.75">
      <c r="A32" s="4">
        <f t="shared" si="0"/>
        <v>1926</v>
      </c>
      <c r="B32" s="17">
        <v>2.112</v>
      </c>
    </row>
    <row r="33" spans="1:2" ht="12.75">
      <c r="A33" s="4">
        <f t="shared" si="0"/>
        <v>1927</v>
      </c>
      <c r="B33" s="17">
        <v>2.469</v>
      </c>
    </row>
    <row r="34" spans="1:2" ht="12.75">
      <c r="A34" s="4">
        <f t="shared" si="0"/>
        <v>1928</v>
      </c>
      <c r="B34" s="17">
        <v>2.463</v>
      </c>
    </row>
    <row r="35" spans="1:2" ht="12.75">
      <c r="A35" s="4">
        <f t="shared" si="0"/>
        <v>1929</v>
      </c>
      <c r="B35" s="17">
        <v>2.76</v>
      </c>
    </row>
    <row r="36" spans="1:2" ht="12.75">
      <c r="A36" s="4">
        <f t="shared" si="0"/>
        <v>1930</v>
      </c>
      <c r="B36" s="17">
        <v>2.46</v>
      </c>
    </row>
    <row r="37" spans="1:2" ht="12.75">
      <c r="A37" s="4">
        <f t="shared" si="0"/>
        <v>1931</v>
      </c>
      <c r="B37" s="17">
        <v>2.332</v>
      </c>
    </row>
    <row r="38" spans="1:2" ht="12.75">
      <c r="A38" s="4">
        <f aca="true" t="shared" si="1" ref="A38:A65">A39-1</f>
        <v>1932</v>
      </c>
      <c r="B38" s="17">
        <v>2.145</v>
      </c>
    </row>
    <row r="39" spans="1:2" ht="12.75">
      <c r="A39" s="4">
        <f t="shared" si="1"/>
        <v>1933</v>
      </c>
      <c r="B39" s="17">
        <v>2.481</v>
      </c>
    </row>
    <row r="40" spans="1:2" ht="12.75">
      <c r="A40" s="4">
        <f t="shared" si="1"/>
        <v>1934</v>
      </c>
      <c r="B40" s="17">
        <v>2.488</v>
      </c>
    </row>
    <row r="41" spans="1:2" ht="12.75">
      <c r="A41" s="4">
        <f t="shared" si="1"/>
        <v>1935</v>
      </c>
      <c r="B41" s="17">
        <v>2.723</v>
      </c>
    </row>
    <row r="42" spans="1:2" ht="12.75">
      <c r="A42" s="4">
        <f t="shared" si="1"/>
        <v>1936</v>
      </c>
      <c r="B42" s="17">
        <v>3.001</v>
      </c>
    </row>
    <row r="43" spans="1:2" ht="12.75">
      <c r="A43" s="4">
        <f t="shared" si="1"/>
        <v>1937</v>
      </c>
      <c r="B43" s="17">
        <v>3.5</v>
      </c>
    </row>
    <row r="44" spans="1:2" ht="12.75">
      <c r="A44" s="4">
        <f t="shared" si="1"/>
        <v>1938</v>
      </c>
      <c r="B44" s="17">
        <v>3.324</v>
      </c>
    </row>
    <row r="45" spans="1:2" ht="12.75">
      <c r="A45" s="4">
        <f t="shared" si="1"/>
        <v>1939</v>
      </c>
      <c r="B45" s="17">
        <v>3.464</v>
      </c>
    </row>
    <row r="46" spans="1:2" ht="12.75">
      <c r="A46" s="4">
        <f t="shared" si="1"/>
        <v>1940</v>
      </c>
      <c r="B46" s="17">
        <v>4.107</v>
      </c>
    </row>
    <row r="47" spans="1:2" ht="12.75">
      <c r="A47" s="4">
        <f t="shared" si="1"/>
        <v>1941</v>
      </c>
      <c r="B47" s="17">
        <v>3.847</v>
      </c>
    </row>
    <row r="48" spans="1:2" ht="12.75">
      <c r="A48" s="4">
        <f t="shared" si="1"/>
        <v>1942</v>
      </c>
      <c r="B48" s="17">
        <v>3.796</v>
      </c>
    </row>
    <row r="49" spans="1:2" ht="12.75">
      <c r="A49" s="4">
        <f t="shared" si="1"/>
        <v>1943</v>
      </c>
      <c r="B49" s="17">
        <v>4.125</v>
      </c>
    </row>
    <row r="50" spans="1:2" ht="12.75">
      <c r="A50" s="4">
        <f t="shared" si="1"/>
        <v>1944</v>
      </c>
      <c r="B50" s="17">
        <v>4.584</v>
      </c>
    </row>
    <row r="51" spans="1:2" ht="12.75">
      <c r="A51" s="4">
        <f t="shared" si="1"/>
        <v>1945</v>
      </c>
      <c r="B51" s="17">
        <v>4.695</v>
      </c>
    </row>
    <row r="52" spans="1:2" ht="12.75">
      <c r="A52" s="4">
        <f t="shared" si="1"/>
        <v>1946</v>
      </c>
      <c r="B52" s="17">
        <v>4.749</v>
      </c>
    </row>
    <row r="53" spans="1:2" ht="12.75">
      <c r="A53" s="4">
        <f t="shared" si="1"/>
        <v>1947</v>
      </c>
      <c r="B53" s="17">
        <v>5.088</v>
      </c>
    </row>
    <row r="54" spans="1:2" ht="12.75">
      <c r="A54" s="4">
        <f t="shared" si="1"/>
        <v>1948</v>
      </c>
      <c r="B54" s="17">
        <v>5.52</v>
      </c>
    </row>
    <row r="55" spans="1:2" ht="12.75">
      <c r="A55" s="4">
        <f t="shared" si="1"/>
        <v>1949</v>
      </c>
      <c r="B55" s="17">
        <v>5.046</v>
      </c>
    </row>
    <row r="56" spans="1:2" ht="12.75">
      <c r="A56" s="4">
        <f t="shared" si="1"/>
        <v>1950</v>
      </c>
      <c r="B56" s="17">
        <v>5.407</v>
      </c>
    </row>
    <row r="57" spans="1:2" ht="12.75">
      <c r="A57" s="4">
        <f t="shared" si="1"/>
        <v>1951</v>
      </c>
      <c r="B57" s="17">
        <v>6.158</v>
      </c>
    </row>
    <row r="58" spans="1:2" ht="12.75">
      <c r="A58" s="4">
        <f t="shared" si="1"/>
        <v>1952</v>
      </c>
      <c r="B58" s="17">
        <v>6.256</v>
      </c>
    </row>
    <row r="59" spans="1:2" ht="12.75">
      <c r="A59" s="4">
        <f t="shared" si="1"/>
        <v>1953</v>
      </c>
      <c r="B59" s="17">
        <v>6.458</v>
      </c>
    </row>
    <row r="60" spans="1:2" ht="12.75">
      <c r="A60" s="4">
        <f t="shared" si="1"/>
        <v>1954</v>
      </c>
      <c r="B60" s="17">
        <v>6.342</v>
      </c>
    </row>
    <row r="61" spans="1:2" ht="12.75">
      <c r="A61" s="4">
        <f t="shared" si="1"/>
        <v>1955</v>
      </c>
      <c r="B61" s="17">
        <v>6.807</v>
      </c>
    </row>
    <row r="62" spans="1:2" ht="12.75">
      <c r="A62" s="4">
        <f t="shared" si="1"/>
        <v>1956</v>
      </c>
      <c r="B62" s="17">
        <v>7.151</v>
      </c>
    </row>
    <row r="63" spans="1:2" ht="12.75">
      <c r="A63" s="4">
        <f t="shared" si="1"/>
        <v>1957</v>
      </c>
      <c r="B63" s="17">
        <v>7.17</v>
      </c>
    </row>
    <row r="64" spans="1:2" ht="12.75">
      <c r="A64" s="4">
        <f t="shared" si="1"/>
        <v>1958</v>
      </c>
      <c r="B64" s="17">
        <v>6.71</v>
      </c>
    </row>
    <row r="65" spans="1:2" ht="12.75">
      <c r="A65" s="4">
        <f t="shared" si="1"/>
        <v>1959</v>
      </c>
      <c r="B65" s="17">
        <v>7.054</v>
      </c>
    </row>
    <row r="66" spans="1:6" ht="12.75">
      <c r="A66" s="4">
        <v>1960</v>
      </c>
      <c r="B66" s="17">
        <v>7.035</v>
      </c>
      <c r="F66" s="11"/>
    </row>
    <row r="67" spans="1:6" ht="12.75">
      <c r="A67" s="4">
        <v>1961</v>
      </c>
      <c r="B67" s="17">
        <v>7.183</v>
      </c>
      <c r="F67" s="11"/>
    </row>
    <row r="68" spans="1:6" ht="12.75">
      <c r="A68" s="4">
        <v>1962</v>
      </c>
      <c r="B68" s="17">
        <v>7.332</v>
      </c>
      <c r="F68" s="11"/>
    </row>
    <row r="69" spans="1:6" ht="12.75">
      <c r="A69" s="4">
        <v>1963</v>
      </c>
      <c r="B69" s="17">
        <v>7.542</v>
      </c>
      <c r="F69" s="11"/>
    </row>
    <row r="70" spans="1:6" ht="12.75">
      <c r="A70" s="4">
        <v>1964</v>
      </c>
      <c r="B70" s="17">
        <v>7.614</v>
      </c>
      <c r="F70" s="11"/>
    </row>
    <row r="71" spans="1:6" ht="12.75">
      <c r="A71" s="4">
        <v>1965</v>
      </c>
      <c r="B71" s="17">
        <v>7.804</v>
      </c>
      <c r="F71" s="11"/>
    </row>
    <row r="72" spans="1:6" ht="12.75">
      <c r="A72" s="4">
        <v>1966</v>
      </c>
      <c r="B72" s="17">
        <v>8.295</v>
      </c>
      <c r="F72" s="11"/>
    </row>
    <row r="73" spans="1:6" ht="12.75">
      <c r="A73" s="4">
        <v>1967</v>
      </c>
      <c r="B73" s="17">
        <v>8.81</v>
      </c>
      <c r="F73" s="11"/>
    </row>
    <row r="74" spans="1:6" ht="12.75">
      <c r="A74" s="4">
        <v>1968</v>
      </c>
      <c r="B74" s="17">
        <v>9.096</v>
      </c>
      <c r="F74" s="11"/>
    </row>
    <row r="75" spans="1:6" ht="12.75">
      <c r="A75" s="4">
        <v>1969</v>
      </c>
      <c r="B75" s="17">
        <v>9.238</v>
      </c>
      <c r="F75" s="11"/>
    </row>
    <row r="76" spans="1:6" ht="12.75">
      <c r="A76" s="4">
        <v>1970</v>
      </c>
      <c r="B76" s="25">
        <v>9.637</v>
      </c>
      <c r="F76" s="11"/>
    </row>
    <row r="77" spans="1:6" ht="12.75">
      <c r="A77" s="4">
        <v>1971</v>
      </c>
      <c r="B77" s="25">
        <v>9.463</v>
      </c>
      <c r="F77" s="11"/>
    </row>
    <row r="78" spans="1:6" ht="12.75">
      <c r="A78" s="4">
        <v>1972</v>
      </c>
      <c r="B78" s="25">
        <v>9.441</v>
      </c>
      <c r="F78" s="11"/>
    </row>
    <row r="79" spans="1:6" ht="12.75">
      <c r="A79" s="4">
        <v>1973</v>
      </c>
      <c r="B79" s="25">
        <v>9.208</v>
      </c>
      <c r="F79" s="11"/>
    </row>
    <row r="80" spans="1:6" ht="12.75">
      <c r="A80" s="4">
        <v>1974</v>
      </c>
      <c r="B80" s="25">
        <v>8.774</v>
      </c>
      <c r="F80" s="11"/>
    </row>
    <row r="81" spans="1:6" ht="12.75">
      <c r="A81" s="4">
        <v>1975</v>
      </c>
      <c r="B81" s="25">
        <v>8.375</v>
      </c>
      <c r="F81" s="11"/>
    </row>
    <row r="82" spans="1:6" ht="12.75">
      <c r="A82" s="4">
        <v>1976</v>
      </c>
      <c r="B82" s="25">
        <v>8.132</v>
      </c>
      <c r="F82" s="11"/>
    </row>
    <row r="83" spans="1:6" ht="12.75">
      <c r="A83" s="4">
        <v>1977</v>
      </c>
      <c r="B83" s="25">
        <v>8.245</v>
      </c>
      <c r="F83" s="11"/>
    </row>
    <row r="84" spans="1:6" ht="12.75">
      <c r="A84" s="4">
        <v>1978</v>
      </c>
      <c r="B84" s="25">
        <v>8.707</v>
      </c>
      <c r="F84" s="11"/>
    </row>
    <row r="85" spans="1:6" ht="12.75">
      <c r="A85" s="4">
        <v>1979</v>
      </c>
      <c r="B85" s="25">
        <v>8.552</v>
      </c>
      <c r="F85" s="11"/>
    </row>
    <row r="86" spans="1:6" ht="12.75">
      <c r="A86" s="4">
        <v>1980</v>
      </c>
      <c r="B86" s="26">
        <v>8.597</v>
      </c>
      <c r="F86" s="11"/>
    </row>
    <row r="87" spans="1:6" ht="12.75">
      <c r="A87" s="4">
        <v>1981</v>
      </c>
      <c r="B87" s="26">
        <v>8.572</v>
      </c>
      <c r="F87" s="11"/>
    </row>
    <row r="88" spans="1:6" ht="12.75">
      <c r="A88" s="4">
        <v>1982</v>
      </c>
      <c r="B88" s="26">
        <v>8.649</v>
      </c>
      <c r="F88" s="11"/>
    </row>
    <row r="89" spans="1:6" ht="12.75">
      <c r="A89" s="4">
        <v>1983</v>
      </c>
      <c r="B89" s="26">
        <v>8.688</v>
      </c>
      <c r="F89" s="11"/>
    </row>
    <row r="90" spans="1:6" ht="12.75">
      <c r="A90" s="4">
        <v>1984</v>
      </c>
      <c r="B90" s="26">
        <v>8.879</v>
      </c>
      <c r="F90" s="11"/>
    </row>
    <row r="91" spans="1:6" ht="12.75">
      <c r="A91" s="4">
        <v>1985</v>
      </c>
      <c r="B91" s="26">
        <v>8.971</v>
      </c>
      <c r="F91" s="11"/>
    </row>
    <row r="92" spans="1:6" ht="12.75">
      <c r="A92" s="4">
        <v>1986</v>
      </c>
      <c r="B92" s="26">
        <v>8.68</v>
      </c>
      <c r="F92" s="11"/>
    </row>
    <row r="93" spans="1:6" ht="12.75">
      <c r="A93" s="4">
        <v>1987</v>
      </c>
      <c r="B93" s="26">
        <v>8.349</v>
      </c>
      <c r="F93" s="11"/>
    </row>
    <row r="94" spans="1:6" ht="12.75">
      <c r="A94" s="4">
        <v>1988</v>
      </c>
      <c r="B94" s="26">
        <v>8.14</v>
      </c>
      <c r="F94" s="11"/>
    </row>
    <row r="95" spans="1:6" ht="12.75">
      <c r="A95" s="4">
        <v>1989</v>
      </c>
      <c r="B95" s="26">
        <v>7.613</v>
      </c>
      <c r="F95" s="11"/>
    </row>
    <row r="96" spans="1:6" ht="12.75">
      <c r="A96" s="4">
        <v>1990</v>
      </c>
      <c r="B96" s="26">
        <v>7.355</v>
      </c>
      <c r="F96" s="11"/>
    </row>
    <row r="97" spans="1:6" ht="12.75">
      <c r="A97" s="4">
        <v>1991</v>
      </c>
      <c r="B97" s="26">
        <v>7.417</v>
      </c>
      <c r="F97" s="11"/>
    </row>
    <row r="98" spans="1:6" ht="12.75">
      <c r="A98" s="4">
        <v>1992</v>
      </c>
      <c r="B98" s="26">
        <v>7.171</v>
      </c>
      <c r="E98" s="6"/>
      <c r="F98" s="11"/>
    </row>
    <row r="99" spans="1:6" ht="12.75">
      <c r="A99" s="4">
        <v>1993</v>
      </c>
      <c r="B99" s="26">
        <v>6.847</v>
      </c>
      <c r="E99" s="6"/>
      <c r="F99" s="11"/>
    </row>
    <row r="100" spans="1:6" ht="12.75">
      <c r="A100" s="4">
        <v>1994</v>
      </c>
      <c r="B100" s="26">
        <v>6.662</v>
      </c>
      <c r="E100" s="6"/>
      <c r="F100" s="11"/>
    </row>
    <row r="101" spans="1:6" ht="12.75">
      <c r="A101" s="4">
        <v>1995</v>
      </c>
      <c r="B101" s="26">
        <v>6.56</v>
      </c>
      <c r="E101" s="6"/>
      <c r="F101" s="11"/>
    </row>
    <row r="102" spans="1:6" ht="12.75">
      <c r="A102" s="4">
        <v>1996</v>
      </c>
      <c r="B102" s="26">
        <v>6.465</v>
      </c>
      <c r="E102" s="6"/>
      <c r="F102" s="11"/>
    </row>
    <row r="103" spans="1:6" ht="12.75">
      <c r="A103" s="4">
        <v>1997</v>
      </c>
      <c r="B103" s="26">
        <v>6.452</v>
      </c>
      <c r="E103" s="6"/>
      <c r="F103" s="11"/>
    </row>
    <row r="104" spans="1:6" ht="12.75">
      <c r="A104" s="4">
        <v>1998</v>
      </c>
      <c r="B104" s="26">
        <v>6.252</v>
      </c>
      <c r="E104" s="6"/>
      <c r="F104" s="11"/>
    </row>
    <row r="105" spans="1:6" ht="12.75">
      <c r="A105" s="4">
        <v>1999</v>
      </c>
      <c r="B105" s="26">
        <v>5.881</v>
      </c>
      <c r="E105" s="6"/>
      <c r="F105" s="11"/>
    </row>
    <row r="106" spans="1:6" ht="12.75">
      <c r="A106" s="4">
        <v>2000</v>
      </c>
      <c r="B106" s="26">
        <v>5.822</v>
      </c>
      <c r="E106" s="6"/>
      <c r="F106" s="11"/>
    </row>
    <row r="107" spans="1:6" ht="12.75">
      <c r="A107" s="4">
        <v>2001</v>
      </c>
      <c r="B107" s="26">
        <v>5.801</v>
      </c>
      <c r="E107" s="6"/>
      <c r="F107" s="11"/>
    </row>
    <row r="108" spans="1:6" ht="12.75">
      <c r="A108" s="4">
        <v>2002</v>
      </c>
      <c r="B108" s="26">
        <v>5.746</v>
      </c>
      <c r="E108" s="6"/>
      <c r="F108" s="11"/>
    </row>
    <row r="109" spans="1:6" ht="12.75">
      <c r="A109" s="4">
        <v>2003</v>
      </c>
      <c r="B109" s="26">
        <v>5.681</v>
      </c>
      <c r="E109" s="6"/>
      <c r="F109" s="11"/>
    </row>
    <row r="110" spans="1:6" ht="12.75">
      <c r="A110" s="4">
        <v>2004</v>
      </c>
      <c r="B110" s="26">
        <v>5.419</v>
      </c>
      <c r="E110" s="6"/>
      <c r="F110" s="11"/>
    </row>
    <row r="111" spans="1:6" ht="12.75">
      <c r="A111" s="4">
        <v>2005</v>
      </c>
      <c r="B111" s="26">
        <v>5.178</v>
      </c>
      <c r="E111" s="6"/>
      <c r="F111" s="11"/>
    </row>
    <row r="112" spans="1:6" ht="12.75">
      <c r="A112" s="16">
        <v>2006</v>
      </c>
      <c r="B112" s="27">
        <v>5.102</v>
      </c>
      <c r="E112" s="6"/>
      <c r="F112" s="11"/>
    </row>
    <row r="113" spans="1:6" ht="12.75">
      <c r="A113" s="28"/>
      <c r="B113" s="29"/>
      <c r="E113" s="6"/>
      <c r="F113" s="11"/>
    </row>
    <row r="114" ht="12.75">
      <c r="A114" t="s">
        <v>55</v>
      </c>
    </row>
    <row r="116" ht="12.75">
      <c r="A116" t="s">
        <v>0</v>
      </c>
    </row>
    <row r="117" ht="12.75">
      <c r="A117" t="s">
        <v>77</v>
      </c>
    </row>
    <row r="118" ht="12.75">
      <c r="A118" t="s"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92</v>
      </c>
      <c r="B1" s="1"/>
    </row>
    <row r="3" spans="1:4" ht="12.75">
      <c r="A3" s="3" t="s">
        <v>1</v>
      </c>
      <c r="B3" s="3"/>
      <c r="C3" s="19" t="s">
        <v>70</v>
      </c>
      <c r="D3" s="19" t="s">
        <v>70</v>
      </c>
    </row>
    <row r="4" spans="3:4" ht="12.75">
      <c r="C4" s="12" t="s">
        <v>93</v>
      </c>
      <c r="D4" s="12" t="s">
        <v>91</v>
      </c>
    </row>
    <row r="6" spans="1:4" ht="12.75">
      <c r="A6">
        <v>1970</v>
      </c>
      <c r="C6" s="17">
        <v>1.8</v>
      </c>
      <c r="D6" s="17">
        <v>9.535485446756912</v>
      </c>
    </row>
    <row r="7" spans="1:4" ht="12.75">
      <c r="A7">
        <f>A6+1</f>
        <v>1971</v>
      </c>
      <c r="C7" s="17">
        <v>2.1325</v>
      </c>
      <c r="D7" s="17">
        <v>10.83043886599866</v>
      </c>
    </row>
    <row r="8" spans="1:4" ht="12.75">
      <c r="A8">
        <f aca="true" t="shared" si="0" ref="A8:A42">A7+1</f>
        <v>1972</v>
      </c>
      <c r="C8" s="17">
        <v>2.4633333333333334</v>
      </c>
      <c r="D8" s="17">
        <v>12.113323081415372</v>
      </c>
    </row>
    <row r="9" spans="1:4" ht="12.75">
      <c r="A9">
        <f t="shared" si="0"/>
        <v>1973</v>
      </c>
      <c r="C9" s="17">
        <v>3.1445833333333333</v>
      </c>
      <c r="D9" s="17">
        <v>14.478944140166606</v>
      </c>
    </row>
    <row r="10" spans="1:4" ht="12.75">
      <c r="A10">
        <f t="shared" si="0"/>
        <v>1974</v>
      </c>
      <c r="C10" s="17">
        <v>12.443333333333333</v>
      </c>
      <c r="D10" s="17">
        <v>51.88362821748754</v>
      </c>
    </row>
    <row r="11" spans="1:4" ht="12.75">
      <c r="A11">
        <f t="shared" si="0"/>
        <v>1975</v>
      </c>
      <c r="C11" s="17">
        <v>13.884166666666665</v>
      </c>
      <c r="D11" s="17">
        <v>53.01351339574805</v>
      </c>
    </row>
    <row r="12" spans="1:4" ht="12.75">
      <c r="A12">
        <f t="shared" si="0"/>
        <v>1976</v>
      </c>
      <c r="C12" s="17">
        <v>13.47166666666667</v>
      </c>
      <c r="D12" s="17">
        <v>48.68252520337838</v>
      </c>
    </row>
    <row r="13" spans="1:4" ht="12.75">
      <c r="A13">
        <f t="shared" si="0"/>
        <v>1977</v>
      </c>
      <c r="C13" s="17">
        <v>14.525833333333333</v>
      </c>
      <c r="D13" s="17">
        <v>49.29756641670053</v>
      </c>
    </row>
    <row r="14" spans="1:4" ht="12.75">
      <c r="A14">
        <f t="shared" si="0"/>
        <v>1978</v>
      </c>
      <c r="C14" s="17">
        <v>14.561666666666666</v>
      </c>
      <c r="D14" s="17">
        <v>45.92408813247113</v>
      </c>
    </row>
    <row r="15" spans="1:4" ht="12.75">
      <c r="A15">
        <f t="shared" si="0"/>
        <v>1979</v>
      </c>
      <c r="C15" s="17">
        <v>21.5425</v>
      </c>
      <c r="D15" s="17">
        <v>60.65565695022491</v>
      </c>
    </row>
    <row r="16" spans="1:4" ht="12.75">
      <c r="A16">
        <f t="shared" si="0"/>
        <v>1980</v>
      </c>
      <c r="C16" s="17">
        <v>33.97333333333333</v>
      </c>
      <c r="D16" s="17">
        <v>84.77892042907531</v>
      </c>
    </row>
    <row r="17" spans="1:4" ht="12.75">
      <c r="A17">
        <f t="shared" si="0"/>
        <v>1981</v>
      </c>
      <c r="C17" s="17">
        <v>37.0725</v>
      </c>
      <c r="D17" s="17">
        <v>83.98050531713403</v>
      </c>
    </row>
    <row r="18" spans="1:4" ht="12.75">
      <c r="A18">
        <f t="shared" si="0"/>
        <v>1982</v>
      </c>
      <c r="C18" s="17">
        <v>33.593333333333334</v>
      </c>
      <c r="D18" s="17">
        <v>71.6120807791271</v>
      </c>
    </row>
    <row r="19" spans="1:4" ht="12.75">
      <c r="A19">
        <f t="shared" si="0"/>
        <v>1983</v>
      </c>
      <c r="C19" s="17">
        <v>29.346666666666664</v>
      </c>
      <c r="D19" s="17">
        <v>60.59280818978363</v>
      </c>
    </row>
    <row r="20" spans="1:4" ht="12.75">
      <c r="A20">
        <f t="shared" si="0"/>
        <v>1984</v>
      </c>
      <c r="C20" s="17">
        <v>28.86583333333333</v>
      </c>
      <c r="D20" s="17">
        <v>57.16084102406894</v>
      </c>
    </row>
    <row r="21" spans="1:4" ht="12.75">
      <c r="A21">
        <f t="shared" si="0"/>
        <v>1985</v>
      </c>
      <c r="C21" s="17">
        <v>26.998333333333335</v>
      </c>
      <c r="D21" s="17">
        <v>51.62979524856865</v>
      </c>
    </row>
    <row r="22" spans="1:4" ht="12.75">
      <c r="A22">
        <f t="shared" si="0"/>
        <v>1986</v>
      </c>
      <c r="C22" s="17">
        <v>15.035</v>
      </c>
      <c r="D22" s="17">
        <v>28.196524167735344</v>
      </c>
    </row>
    <row r="23" spans="1:4" ht="12.75">
      <c r="A23">
        <f t="shared" si="0"/>
        <v>1987</v>
      </c>
      <c r="C23" s="17">
        <v>19.170833333333334</v>
      </c>
      <c r="D23" s="17">
        <v>34.69340894245564</v>
      </c>
    </row>
    <row r="24" spans="1:4" ht="12.75">
      <c r="A24">
        <f t="shared" si="0"/>
        <v>1988</v>
      </c>
      <c r="C24" s="17">
        <v>15.9825</v>
      </c>
      <c r="D24" s="17">
        <v>27.817862178134856</v>
      </c>
    </row>
    <row r="25" spans="1:4" ht="12.75">
      <c r="A25">
        <f t="shared" si="0"/>
        <v>1989</v>
      </c>
      <c r="C25" s="17">
        <v>19.64083333333333</v>
      </c>
      <c r="D25" s="17">
        <v>32.57808298868205</v>
      </c>
    </row>
    <row r="26" spans="1:4" ht="12.75">
      <c r="A26">
        <f t="shared" si="0"/>
        <v>1990</v>
      </c>
      <c r="C26" s="17">
        <v>24.4675</v>
      </c>
      <c r="D26" s="17">
        <v>38.388666355693154</v>
      </c>
    </row>
    <row r="27" spans="1:4" ht="12.75">
      <c r="A27">
        <f t="shared" si="0"/>
        <v>1991</v>
      </c>
      <c r="C27" s="17">
        <v>21.5025</v>
      </c>
      <c r="D27" s="17">
        <v>32.47164872399388</v>
      </c>
    </row>
    <row r="28" spans="1:4" ht="12.75">
      <c r="A28">
        <f t="shared" si="0"/>
        <v>1992</v>
      </c>
      <c r="C28" s="17">
        <v>20.5625</v>
      </c>
      <c r="D28" s="17">
        <v>30.129802280748283</v>
      </c>
    </row>
    <row r="29" spans="1:4" ht="12.75">
      <c r="A29">
        <f t="shared" si="0"/>
        <v>1993</v>
      </c>
      <c r="C29" s="17">
        <v>18.45</v>
      </c>
      <c r="D29" s="17">
        <v>26.278156939934643</v>
      </c>
    </row>
    <row r="30" spans="1:4" ht="12.75">
      <c r="A30">
        <f t="shared" si="0"/>
        <v>1994</v>
      </c>
      <c r="C30" s="17">
        <v>17.19083333333333</v>
      </c>
      <c r="D30" s="17">
        <v>23.840454443954</v>
      </c>
    </row>
    <row r="31" spans="1:4" ht="12.75">
      <c r="A31">
        <f t="shared" si="0"/>
        <v>1995</v>
      </c>
      <c r="C31" s="17">
        <v>18.43916666666667</v>
      </c>
      <c r="D31" s="17">
        <v>24.886393208545428</v>
      </c>
    </row>
    <row r="32" spans="1:4" ht="12.75">
      <c r="A32">
        <f>A31+1</f>
        <v>1996</v>
      </c>
      <c r="C32" s="17">
        <v>22.1125</v>
      </c>
      <c r="D32" s="17">
        <v>28.97329574720195</v>
      </c>
    </row>
    <row r="33" spans="1:4" ht="12.75">
      <c r="A33">
        <f t="shared" si="0"/>
        <v>1997</v>
      </c>
      <c r="C33" s="17">
        <v>20.61</v>
      </c>
      <c r="D33" s="17">
        <v>26.409619260348567</v>
      </c>
    </row>
    <row r="34" spans="1:4" ht="12.75">
      <c r="A34">
        <f t="shared" si="0"/>
        <v>1998</v>
      </c>
      <c r="C34" s="17">
        <v>14.446666666666665</v>
      </c>
      <c r="D34" s="17">
        <v>18.231574848284506</v>
      </c>
    </row>
    <row r="35" spans="1:4" ht="12.75">
      <c r="A35">
        <f t="shared" si="0"/>
        <v>1999</v>
      </c>
      <c r="C35" s="17">
        <v>19.26</v>
      </c>
      <c r="D35" s="17">
        <v>23.732725211413236</v>
      </c>
    </row>
    <row r="36" spans="1:4" ht="12.75">
      <c r="A36">
        <f t="shared" si="0"/>
        <v>2000</v>
      </c>
      <c r="C36" s="17">
        <v>30.300833333333333</v>
      </c>
      <c r="D36" s="17">
        <v>36.16981023074714</v>
      </c>
    </row>
    <row r="37" spans="1:4" ht="12.75">
      <c r="A37">
        <f t="shared" si="0"/>
        <v>2001</v>
      </c>
      <c r="C37" s="17">
        <v>25.94583333333333</v>
      </c>
      <c r="D37" s="17">
        <v>30.140050548349823</v>
      </c>
    </row>
    <row r="38" spans="1:4" ht="12.75">
      <c r="A38">
        <f t="shared" si="0"/>
        <v>2002</v>
      </c>
      <c r="C38" s="17">
        <v>26.114166666666666</v>
      </c>
      <c r="D38" s="17">
        <v>29.83305792613642</v>
      </c>
    </row>
    <row r="39" spans="1:4" ht="12.75">
      <c r="A39">
        <f t="shared" si="0"/>
        <v>2003</v>
      </c>
      <c r="C39" s="17">
        <v>31.12</v>
      </c>
      <c r="D39" s="17">
        <v>34.79246388423447</v>
      </c>
    </row>
    <row r="40" spans="1:4" ht="12.75">
      <c r="A40">
        <f t="shared" si="0"/>
        <v>2004</v>
      </c>
      <c r="C40" s="17">
        <v>41.4425</v>
      </c>
      <c r="D40" s="17">
        <v>45.07208591611522</v>
      </c>
    </row>
    <row r="41" spans="1:4" ht="12.75">
      <c r="A41">
        <f t="shared" si="0"/>
        <v>2005</v>
      </c>
      <c r="C41" s="17">
        <v>56.4925</v>
      </c>
      <c r="D41" s="17">
        <v>59.42867729489802</v>
      </c>
    </row>
    <row r="42" spans="1:4" ht="12.75">
      <c r="A42">
        <f t="shared" si="0"/>
        <v>2006</v>
      </c>
      <c r="C42" s="17">
        <v>66.01833333333333</v>
      </c>
      <c r="D42" s="17">
        <v>67.32349914034046</v>
      </c>
    </row>
    <row r="43" spans="1:4" ht="12.75">
      <c r="A43" s="3">
        <v>2007</v>
      </c>
      <c r="B43" s="3" t="s">
        <v>75</v>
      </c>
      <c r="C43" s="18">
        <v>68.13</v>
      </c>
      <c r="D43" s="18">
        <v>67.7</v>
      </c>
    </row>
    <row r="45" spans="1:2" ht="12.75">
      <c r="A45" s="15" t="s">
        <v>72</v>
      </c>
      <c r="B45" s="15"/>
    </row>
    <row r="46" spans="1:2" ht="12.75">
      <c r="A46" s="15" t="s">
        <v>71</v>
      </c>
      <c r="B46" s="15"/>
    </row>
    <row r="47" ht="12.75">
      <c r="A47" t="s">
        <v>76</v>
      </c>
    </row>
    <row r="49" ht="12.75">
      <c r="A49" t="s">
        <v>79</v>
      </c>
    </row>
    <row r="51" ht="12.75">
      <c r="A51" t="s">
        <v>73</v>
      </c>
    </row>
    <row r="52" ht="12.75">
      <c r="A52" t="s">
        <v>74</v>
      </c>
    </row>
    <row r="53" ht="12.75">
      <c r="A53" t="s">
        <v>95</v>
      </c>
    </row>
    <row r="54" ht="12.75">
      <c r="A54" t="s">
        <v>94</v>
      </c>
    </row>
    <row r="55" ht="12.75">
      <c r="A55" t="s">
        <v>96</v>
      </c>
    </row>
    <row r="56" ht="12" customHeight="1">
      <c r="A56" t="s">
        <v>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8.7109375" style="0" customWidth="1"/>
    <col min="3" max="3" width="15.8515625" style="0" customWidth="1"/>
    <col min="4" max="4" width="12.8515625" style="0" customWidth="1"/>
  </cols>
  <sheetData>
    <row r="1" spans="1:2" ht="12.75">
      <c r="A1" s="1" t="s">
        <v>90</v>
      </c>
      <c r="B1" s="1"/>
    </row>
    <row r="3" spans="1:4" ht="12.75">
      <c r="A3" s="13" t="s">
        <v>25</v>
      </c>
      <c r="B3" s="13" t="s">
        <v>4</v>
      </c>
      <c r="C3" s="18" t="s">
        <v>60</v>
      </c>
      <c r="D3" s="18" t="s">
        <v>27</v>
      </c>
    </row>
    <row r="4" spans="3:4" ht="12.75">
      <c r="C4" s="12"/>
      <c r="D4" s="12" t="s">
        <v>61</v>
      </c>
    </row>
    <row r="5" spans="3:4" ht="12.75">
      <c r="C5" s="12"/>
      <c r="D5" s="12"/>
    </row>
    <row r="6" spans="1:4" ht="12.75">
      <c r="A6" t="s">
        <v>31</v>
      </c>
      <c r="B6" t="s">
        <v>14</v>
      </c>
      <c r="C6" s="12">
        <v>1917</v>
      </c>
      <c r="D6" s="12" t="s">
        <v>65</v>
      </c>
    </row>
    <row r="7" spans="1:4" ht="12.75">
      <c r="A7" t="s">
        <v>33</v>
      </c>
      <c r="B7" t="s">
        <v>17</v>
      </c>
      <c r="C7" s="12">
        <v>1927</v>
      </c>
      <c r="D7" s="12" t="s">
        <v>66</v>
      </c>
    </row>
    <row r="8" spans="1:4" ht="12.75">
      <c r="A8" t="s">
        <v>46</v>
      </c>
      <c r="B8" t="s">
        <v>8</v>
      </c>
      <c r="C8" s="12">
        <v>1928</v>
      </c>
      <c r="D8" s="21">
        <v>1214</v>
      </c>
    </row>
    <row r="9" spans="1:4" ht="12.75">
      <c r="A9" t="s">
        <v>28</v>
      </c>
      <c r="B9" t="s">
        <v>12</v>
      </c>
      <c r="C9" s="12">
        <v>1938</v>
      </c>
      <c r="D9" s="12" t="s">
        <v>62</v>
      </c>
    </row>
    <row r="10" spans="1:4" ht="12.75">
      <c r="A10" t="s">
        <v>40</v>
      </c>
      <c r="B10" t="s">
        <v>2</v>
      </c>
      <c r="C10" s="12">
        <v>1941</v>
      </c>
      <c r="D10" s="21">
        <v>1319</v>
      </c>
    </row>
    <row r="11" spans="1:4" ht="12.75">
      <c r="A11" t="s">
        <v>26</v>
      </c>
      <c r="B11" t="s">
        <v>2</v>
      </c>
      <c r="C11" s="12">
        <v>1948</v>
      </c>
      <c r="D11" s="12" t="s">
        <v>59</v>
      </c>
    </row>
    <row r="12" spans="1:4" ht="12.75">
      <c r="A12" t="s">
        <v>43</v>
      </c>
      <c r="B12" t="s">
        <v>3</v>
      </c>
      <c r="C12" s="12">
        <v>1948</v>
      </c>
      <c r="D12" s="20">
        <v>17</v>
      </c>
    </row>
    <row r="13" spans="1:4" ht="12.75">
      <c r="A13" t="s">
        <v>29</v>
      </c>
      <c r="B13" t="s">
        <v>2</v>
      </c>
      <c r="C13" s="12">
        <v>1951</v>
      </c>
      <c r="D13" s="12" t="s">
        <v>63</v>
      </c>
    </row>
    <row r="14" spans="1:4" ht="12.75">
      <c r="A14" t="s">
        <v>30</v>
      </c>
      <c r="B14" t="s">
        <v>17</v>
      </c>
      <c r="C14" s="12">
        <v>1953</v>
      </c>
      <c r="D14" s="12" t="s">
        <v>64</v>
      </c>
    </row>
    <row r="15" spans="1:4" ht="12.75">
      <c r="A15" t="s">
        <v>35</v>
      </c>
      <c r="B15" t="s">
        <v>2</v>
      </c>
      <c r="C15" s="12">
        <v>1957</v>
      </c>
      <c r="D15" s="21">
        <v>1123</v>
      </c>
    </row>
    <row r="16" spans="1:4" ht="12.75">
      <c r="A16" t="s">
        <v>44</v>
      </c>
      <c r="B16" t="s">
        <v>2</v>
      </c>
      <c r="C16" s="12">
        <v>1957</v>
      </c>
      <c r="D16" s="21">
        <v>1319</v>
      </c>
    </row>
    <row r="17" spans="1:4" ht="12.75">
      <c r="A17" t="s">
        <v>45</v>
      </c>
      <c r="B17" t="s">
        <v>8</v>
      </c>
      <c r="C17" s="12">
        <v>1958</v>
      </c>
      <c r="D17" s="21">
        <v>1315</v>
      </c>
    </row>
    <row r="18" spans="1:4" ht="12.75">
      <c r="A18" t="s">
        <v>42</v>
      </c>
      <c r="B18" t="s">
        <v>9</v>
      </c>
      <c r="C18" s="12">
        <v>1959</v>
      </c>
      <c r="D18" s="21">
        <v>1318</v>
      </c>
    </row>
    <row r="19" spans="1:4" ht="12.75">
      <c r="A19" t="s">
        <v>32</v>
      </c>
      <c r="B19" t="s">
        <v>3</v>
      </c>
      <c r="C19" s="12">
        <v>1961</v>
      </c>
      <c r="D19" s="12">
        <v>28</v>
      </c>
    </row>
    <row r="20" spans="1:4" ht="12.75">
      <c r="A20" t="s">
        <v>34</v>
      </c>
      <c r="B20" t="s">
        <v>2</v>
      </c>
      <c r="C20" s="12">
        <v>1964</v>
      </c>
      <c r="D20" s="21">
        <v>1025</v>
      </c>
    </row>
    <row r="21" spans="1:4" ht="12.75">
      <c r="A21" t="s">
        <v>37</v>
      </c>
      <c r="B21" t="s">
        <v>11</v>
      </c>
      <c r="C21" s="12">
        <v>1964</v>
      </c>
      <c r="D21" s="21">
        <v>1721</v>
      </c>
    </row>
    <row r="22" spans="1:4" ht="12.75">
      <c r="A22" t="s">
        <v>39</v>
      </c>
      <c r="B22" t="s">
        <v>2</v>
      </c>
      <c r="C22" s="12">
        <v>1965</v>
      </c>
      <c r="D22" s="21">
        <v>1120</v>
      </c>
    </row>
    <row r="23" spans="1:4" ht="12.75">
      <c r="A23" t="s">
        <v>36</v>
      </c>
      <c r="B23" t="s">
        <v>2</v>
      </c>
      <c r="C23" s="12">
        <v>1968</v>
      </c>
      <c r="D23" s="21">
        <v>722</v>
      </c>
    </row>
    <row r="24" spans="1:4" ht="12.75">
      <c r="A24" t="s">
        <v>38</v>
      </c>
      <c r="B24" t="s">
        <v>10</v>
      </c>
      <c r="C24" s="12">
        <v>1976</v>
      </c>
      <c r="D24" s="21">
        <v>1120</v>
      </c>
    </row>
    <row r="25" spans="1:4" ht="12.75">
      <c r="A25" s="3" t="s">
        <v>41</v>
      </c>
      <c r="B25" s="3" t="s">
        <v>17</v>
      </c>
      <c r="C25" s="19">
        <v>1979</v>
      </c>
      <c r="D25" s="22">
        <v>1119</v>
      </c>
    </row>
    <row r="27" ht="12.75">
      <c r="A27" t="s">
        <v>104</v>
      </c>
    </row>
    <row r="28" ht="12.75">
      <c r="A28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9.140625" defaultRowHeight="12.75"/>
  <cols>
    <col min="2" max="2" width="21.140625" style="0" customWidth="1"/>
    <col min="3" max="3" width="21.28125" style="0" customWidth="1"/>
  </cols>
  <sheetData>
    <row r="1" ht="12.75">
      <c r="A1" s="1" t="s">
        <v>54</v>
      </c>
    </row>
    <row r="3" spans="1:3" ht="12.75">
      <c r="A3" s="3" t="s">
        <v>6</v>
      </c>
      <c r="B3" s="3" t="s">
        <v>4</v>
      </c>
      <c r="C3" s="19" t="s">
        <v>56</v>
      </c>
    </row>
    <row r="4" ht="12.75">
      <c r="C4" s="12" t="s">
        <v>58</v>
      </c>
    </row>
    <row r="6" spans="1:3" ht="12.75">
      <c r="A6" s="4">
        <v>1</v>
      </c>
      <c r="B6" t="s">
        <v>3</v>
      </c>
      <c r="C6" s="17">
        <v>9.25</v>
      </c>
    </row>
    <row r="7" spans="1:3" ht="12.75">
      <c r="A7" s="4">
        <v>2</v>
      </c>
      <c r="B7" t="s">
        <v>2</v>
      </c>
      <c r="C7" s="17">
        <v>9.15</v>
      </c>
    </row>
    <row r="8" spans="1:3" ht="12.75">
      <c r="A8" s="4">
        <v>3</v>
      </c>
      <c r="B8" t="s">
        <v>7</v>
      </c>
      <c r="C8" s="17">
        <v>5.14</v>
      </c>
    </row>
    <row r="9" spans="1:3" ht="12.75">
      <c r="A9" s="4">
        <v>4</v>
      </c>
      <c r="B9" t="s">
        <v>8</v>
      </c>
      <c r="C9" s="17">
        <v>4.03</v>
      </c>
    </row>
    <row r="10" spans="1:3" ht="12.75">
      <c r="A10" s="4">
        <v>5</v>
      </c>
      <c r="B10" t="s">
        <v>9</v>
      </c>
      <c r="C10" s="17">
        <v>3.69</v>
      </c>
    </row>
    <row r="11" spans="1:3" ht="12.75">
      <c r="A11" s="4">
        <v>6</v>
      </c>
      <c r="B11" t="s">
        <v>10</v>
      </c>
      <c r="C11" s="17">
        <v>3.26</v>
      </c>
    </row>
    <row r="12" spans="1:3" ht="12.75">
      <c r="A12" s="4">
        <v>7</v>
      </c>
      <c r="B12" t="s">
        <v>11</v>
      </c>
      <c r="C12" s="17">
        <v>2.64</v>
      </c>
    </row>
    <row r="13" spans="1:3" ht="12.75">
      <c r="A13" s="4">
        <v>8</v>
      </c>
      <c r="B13" t="s">
        <v>12</v>
      </c>
      <c r="C13" s="17">
        <v>2.54</v>
      </c>
    </row>
    <row r="14" spans="1:3" ht="12.75">
      <c r="A14" s="4">
        <v>9</v>
      </c>
      <c r="B14" t="s">
        <v>13</v>
      </c>
      <c r="C14" s="17">
        <v>2.53</v>
      </c>
    </row>
    <row r="15" spans="1:3" ht="12.75">
      <c r="A15" s="4">
        <v>10</v>
      </c>
      <c r="B15" t="s">
        <v>14</v>
      </c>
      <c r="C15" s="17">
        <v>2.51</v>
      </c>
    </row>
    <row r="16" spans="1:3" ht="12.75">
      <c r="A16" s="4">
        <v>11</v>
      </c>
      <c r="B16" t="s">
        <v>15</v>
      </c>
      <c r="C16" s="17">
        <v>2.49</v>
      </c>
    </row>
    <row r="17" spans="1:3" ht="12.75">
      <c r="A17" s="4">
        <v>12</v>
      </c>
      <c r="B17" t="s">
        <v>16</v>
      </c>
      <c r="C17" s="17">
        <v>2.44</v>
      </c>
    </row>
    <row r="18" spans="1:3" ht="12.75">
      <c r="A18" s="4">
        <v>13</v>
      </c>
      <c r="B18" t="s">
        <v>17</v>
      </c>
      <c r="C18" s="17">
        <v>2</v>
      </c>
    </row>
    <row r="19" spans="1:3" ht="12.75">
      <c r="A19" s="4">
        <v>14</v>
      </c>
      <c r="B19" t="s">
        <v>18</v>
      </c>
      <c r="C19" s="17">
        <v>1.81</v>
      </c>
    </row>
    <row r="20" spans="1:3" ht="12.75">
      <c r="A20" s="4">
        <v>15</v>
      </c>
      <c r="B20" t="s">
        <v>19</v>
      </c>
      <c r="C20" s="17">
        <v>1.72</v>
      </c>
    </row>
    <row r="21" spans="1:3" ht="12.75">
      <c r="A21" s="4">
        <v>16</v>
      </c>
      <c r="B21" t="s">
        <v>20</v>
      </c>
      <c r="C21" s="17">
        <v>1.68</v>
      </c>
    </row>
    <row r="22" spans="1:3" ht="12.75">
      <c r="A22" s="4">
        <v>17</v>
      </c>
      <c r="B22" t="s">
        <v>21</v>
      </c>
      <c r="C22" s="17">
        <v>1.49</v>
      </c>
    </row>
    <row r="23" spans="1:3" ht="12.75">
      <c r="A23" s="4">
        <v>18</v>
      </c>
      <c r="B23" t="s">
        <v>22</v>
      </c>
      <c r="C23" s="17">
        <v>1.41</v>
      </c>
    </row>
    <row r="24" spans="1:3" ht="12.75">
      <c r="A24" s="4">
        <v>19</v>
      </c>
      <c r="B24" t="s">
        <v>23</v>
      </c>
      <c r="C24" s="17">
        <v>1.31</v>
      </c>
    </row>
    <row r="25" spans="1:3" ht="12.75">
      <c r="A25" s="16">
        <v>20</v>
      </c>
      <c r="B25" s="3" t="s">
        <v>24</v>
      </c>
      <c r="C25" s="18">
        <v>1.02</v>
      </c>
    </row>
    <row r="27" ht="12.75">
      <c r="A27" t="s">
        <v>55</v>
      </c>
    </row>
    <row r="29" ht="12.75">
      <c r="A29" t="s">
        <v>98</v>
      </c>
    </row>
    <row r="30" ht="12.75">
      <c r="A30" t="s">
        <v>99</v>
      </c>
    </row>
    <row r="31" ht="12.75">
      <c r="A31" t="s">
        <v>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21.28125" style="0" customWidth="1"/>
    <col min="4" max="4" width="12.421875" style="0" customWidth="1"/>
  </cols>
  <sheetData>
    <row r="1" spans="1:2" ht="12.75">
      <c r="A1" s="1" t="s">
        <v>105</v>
      </c>
      <c r="B1" s="1"/>
    </row>
    <row r="3" spans="1:4" ht="12.75">
      <c r="A3" s="3"/>
      <c r="B3" s="3"/>
      <c r="C3" s="19" t="s">
        <v>5</v>
      </c>
      <c r="D3" s="23"/>
    </row>
    <row r="4" spans="3:4" ht="12.75">
      <c r="C4" s="12" t="s">
        <v>58</v>
      </c>
      <c r="D4" s="23"/>
    </row>
    <row r="5" spans="1:4" ht="12.75">
      <c r="A5" t="s">
        <v>47</v>
      </c>
      <c r="C5" s="12"/>
      <c r="D5" s="23"/>
    </row>
    <row r="6" spans="2:4" ht="12.75">
      <c r="B6" t="s">
        <v>7</v>
      </c>
      <c r="C6" s="12">
        <v>5.14</v>
      </c>
      <c r="D6" s="23"/>
    </row>
    <row r="7" spans="2:4" ht="12.75">
      <c r="B7" t="s">
        <v>8</v>
      </c>
      <c r="C7" s="12">
        <v>4.03</v>
      </c>
      <c r="D7" s="23"/>
    </row>
    <row r="8" spans="2:4" ht="12.75">
      <c r="B8" t="s">
        <v>12</v>
      </c>
      <c r="C8" s="12">
        <v>2.54</v>
      </c>
      <c r="D8" s="23"/>
    </row>
    <row r="9" spans="2:4" ht="12.75">
      <c r="B9" t="s">
        <v>14</v>
      </c>
      <c r="C9" s="12">
        <v>2.51</v>
      </c>
      <c r="D9" s="23"/>
    </row>
    <row r="10" spans="2:4" ht="12.75">
      <c r="B10" t="s">
        <v>15</v>
      </c>
      <c r="C10" s="12">
        <v>2.49</v>
      </c>
      <c r="D10" s="23"/>
    </row>
    <row r="11" spans="2:4" ht="12.75">
      <c r="B11" t="s">
        <v>20</v>
      </c>
      <c r="C11" s="12">
        <v>1.68</v>
      </c>
      <c r="D11" s="23"/>
    </row>
    <row r="12" spans="2:4" ht="12.75">
      <c r="B12" t="s">
        <v>21</v>
      </c>
      <c r="C12" s="12">
        <v>1.49</v>
      </c>
      <c r="D12" s="23"/>
    </row>
    <row r="13" spans="2:4" ht="12.75">
      <c r="B13" t="s">
        <v>24</v>
      </c>
      <c r="C13" s="12">
        <v>1.02</v>
      </c>
      <c r="D13" s="23"/>
    </row>
    <row r="14" spans="2:4" ht="12.75">
      <c r="B14" t="s">
        <v>50</v>
      </c>
      <c r="C14" s="12">
        <v>0.74</v>
      </c>
      <c r="D14" s="23"/>
    </row>
    <row r="15" spans="2:4" ht="12.75">
      <c r="B15" t="s">
        <v>48</v>
      </c>
      <c r="C15" s="12">
        <v>0.64</v>
      </c>
      <c r="D15" s="23"/>
    </row>
    <row r="16" spans="2:4" ht="12.75">
      <c r="B16" t="s">
        <v>49</v>
      </c>
      <c r="C16" s="12">
        <v>0.43</v>
      </c>
      <c r="D16" s="23"/>
    </row>
    <row r="17" spans="3:4" ht="12.75">
      <c r="C17" s="12"/>
      <c r="D17" s="23"/>
    </row>
    <row r="18" spans="1:4" ht="12.75">
      <c r="A18" t="s">
        <v>52</v>
      </c>
      <c r="C18" s="12"/>
      <c r="D18" s="23"/>
    </row>
    <row r="19" spans="2:4" ht="12.75">
      <c r="B19" t="s">
        <v>3</v>
      </c>
      <c r="C19" s="12">
        <v>9.25</v>
      </c>
      <c r="D19" s="23"/>
    </row>
    <row r="20" spans="2:4" ht="12.75">
      <c r="B20" t="s">
        <v>11</v>
      </c>
      <c r="C20" s="12">
        <v>2.64</v>
      </c>
      <c r="D20" s="23"/>
    </row>
    <row r="21" spans="2:4" ht="12.75">
      <c r="B21" t="s">
        <v>13</v>
      </c>
      <c r="C21" s="12">
        <v>2.53</v>
      </c>
      <c r="D21" s="23"/>
    </row>
    <row r="22" spans="2:4" ht="12.75">
      <c r="B22" t="s">
        <v>16</v>
      </c>
      <c r="C22" s="12">
        <v>2.44</v>
      </c>
      <c r="D22" s="23"/>
    </row>
    <row r="23" spans="2:4" ht="12.75">
      <c r="B23" t="s">
        <v>18</v>
      </c>
      <c r="C23" s="12">
        <v>1.81</v>
      </c>
      <c r="D23" s="23"/>
    </row>
    <row r="24" spans="2:4" ht="12.75">
      <c r="B24" t="s">
        <v>19</v>
      </c>
      <c r="C24" s="12">
        <v>1.72</v>
      </c>
      <c r="D24" s="23"/>
    </row>
    <row r="25" spans="2:4" ht="12.75">
      <c r="B25" t="s">
        <v>22</v>
      </c>
      <c r="C25" s="12">
        <v>1.41</v>
      </c>
      <c r="D25" s="23"/>
    </row>
    <row r="26" spans="2:4" ht="12.75">
      <c r="B26" t="s">
        <v>23</v>
      </c>
      <c r="C26" s="12">
        <v>1.31</v>
      </c>
      <c r="D26" s="23"/>
    </row>
    <row r="27" spans="1:4" ht="12.75">
      <c r="A27" s="23"/>
      <c r="B27" s="23" t="s">
        <v>53</v>
      </c>
      <c r="C27" s="32">
        <v>0.85</v>
      </c>
      <c r="D27" s="23"/>
    </row>
    <row r="28" spans="3:4" ht="12.75">
      <c r="C28" s="12"/>
      <c r="D28" s="23"/>
    </row>
    <row r="29" spans="1:4" ht="12.75">
      <c r="A29" t="s">
        <v>51</v>
      </c>
      <c r="C29" s="12"/>
      <c r="D29" s="23"/>
    </row>
    <row r="30" spans="2:4" ht="12.75">
      <c r="B30" t="s">
        <v>2</v>
      </c>
      <c r="C30" s="12">
        <v>9.15</v>
      </c>
      <c r="D30" s="23"/>
    </row>
    <row r="31" spans="2:4" ht="12.75">
      <c r="B31" t="s">
        <v>9</v>
      </c>
      <c r="C31" s="12">
        <v>3.69</v>
      </c>
      <c r="D31" s="23"/>
    </row>
    <row r="32" spans="1:4" ht="12.75">
      <c r="A32" s="3"/>
      <c r="B32" s="3" t="s">
        <v>10</v>
      </c>
      <c r="C32" s="19">
        <v>3.26</v>
      </c>
      <c r="D32" s="23"/>
    </row>
    <row r="34" ht="12.75">
      <c r="A34" t="s">
        <v>55</v>
      </c>
    </row>
    <row r="36" ht="12.75">
      <c r="A36" t="s">
        <v>100</v>
      </c>
    </row>
    <row r="37" ht="12.75">
      <c r="A37" t="s">
        <v>101</v>
      </c>
    </row>
    <row r="38" ht="12.75">
      <c r="A38" t="s">
        <v>102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2" max="2" width="21.140625" style="0" customWidth="1"/>
    <col min="3" max="3" width="21.28125" style="0" customWidth="1"/>
  </cols>
  <sheetData>
    <row r="1" ht="12.75">
      <c r="A1" s="1" t="s">
        <v>106</v>
      </c>
    </row>
    <row r="3" spans="1:3" ht="12.75">
      <c r="A3" s="3" t="s">
        <v>6</v>
      </c>
      <c r="B3" s="3" t="s">
        <v>4</v>
      </c>
      <c r="C3" s="19" t="s">
        <v>107</v>
      </c>
    </row>
    <row r="4" ht="12.75">
      <c r="C4" s="12" t="s">
        <v>58</v>
      </c>
    </row>
    <row r="6" spans="1:3" ht="12.75">
      <c r="A6" s="4">
        <v>1</v>
      </c>
      <c r="B6" t="s">
        <v>7</v>
      </c>
      <c r="C6" s="17">
        <v>20.69</v>
      </c>
    </row>
    <row r="7" spans="1:3" ht="12.75">
      <c r="A7" s="4">
        <v>2</v>
      </c>
      <c r="B7" t="s">
        <v>9</v>
      </c>
      <c r="C7" s="17">
        <v>7.27</v>
      </c>
    </row>
    <row r="8" spans="1:3" ht="12.75">
      <c r="A8" s="4">
        <v>3</v>
      </c>
      <c r="B8" t="s">
        <v>108</v>
      </c>
      <c r="C8" s="17">
        <v>5.16</v>
      </c>
    </row>
    <row r="9" spans="1:3" ht="12.75">
      <c r="A9" s="4">
        <v>4</v>
      </c>
      <c r="B9" t="s">
        <v>3</v>
      </c>
      <c r="C9" s="17">
        <v>2.92</v>
      </c>
    </row>
    <row r="10" spans="1:3" ht="12.75">
      <c r="A10" s="4">
        <v>5</v>
      </c>
      <c r="B10" t="s">
        <v>109</v>
      </c>
      <c r="C10" s="17">
        <v>2.66</v>
      </c>
    </row>
    <row r="11" spans="1:3" ht="12.75">
      <c r="A11" s="4">
        <v>6</v>
      </c>
      <c r="B11" t="s">
        <v>110</v>
      </c>
      <c r="C11" s="17">
        <v>2.5</v>
      </c>
    </row>
    <row r="12" spans="1:3" ht="12.75">
      <c r="A12" s="4">
        <v>7</v>
      </c>
      <c r="B12" t="s">
        <v>13</v>
      </c>
      <c r="C12" s="17">
        <v>2.24</v>
      </c>
    </row>
    <row r="13" spans="1:3" ht="12.75">
      <c r="A13" s="4">
        <v>8</v>
      </c>
      <c r="B13" t="s">
        <v>19</v>
      </c>
      <c r="C13" s="17">
        <v>2.23</v>
      </c>
    </row>
    <row r="14" spans="1:3" ht="12.75">
      <c r="A14" s="4">
        <v>9</v>
      </c>
      <c r="B14" t="s">
        <v>111</v>
      </c>
      <c r="C14" s="17">
        <v>2.17</v>
      </c>
    </row>
    <row r="15" spans="1:3" ht="12.75">
      <c r="A15" s="4">
        <v>10</v>
      </c>
      <c r="B15" t="s">
        <v>2</v>
      </c>
      <c r="C15" s="17">
        <v>2.14</v>
      </c>
    </row>
    <row r="16" spans="1:3" ht="12.75">
      <c r="A16" s="4">
        <v>11</v>
      </c>
      <c r="B16" t="s">
        <v>10</v>
      </c>
      <c r="C16" s="17">
        <v>2</v>
      </c>
    </row>
    <row r="17" spans="1:3" ht="12.75">
      <c r="A17" s="4">
        <v>12</v>
      </c>
      <c r="B17" t="s">
        <v>112</v>
      </c>
      <c r="C17" s="17">
        <v>1.96</v>
      </c>
    </row>
    <row r="18" spans="1:3" ht="12.75">
      <c r="A18" s="4">
        <v>13</v>
      </c>
      <c r="B18" t="s">
        <v>21</v>
      </c>
      <c r="C18" s="17">
        <v>1.83</v>
      </c>
    </row>
    <row r="19" spans="1:3" ht="12.75">
      <c r="A19" s="4">
        <v>14</v>
      </c>
      <c r="B19" t="s">
        <v>113</v>
      </c>
      <c r="C19" s="17">
        <v>1.73</v>
      </c>
    </row>
    <row r="20" spans="1:3" ht="12.75">
      <c r="A20" s="4">
        <v>15</v>
      </c>
      <c r="B20" t="s">
        <v>8</v>
      </c>
      <c r="C20" s="17">
        <v>1.66</v>
      </c>
    </row>
    <row r="21" spans="1:3" ht="12.75">
      <c r="A21" s="4">
        <v>16</v>
      </c>
      <c r="B21" t="s">
        <v>114</v>
      </c>
      <c r="C21" s="17">
        <v>1.59</v>
      </c>
    </row>
    <row r="22" spans="1:3" ht="12.75">
      <c r="A22" s="4">
        <v>17</v>
      </c>
      <c r="B22" t="s">
        <v>24</v>
      </c>
      <c r="C22" s="17">
        <v>1.22</v>
      </c>
    </row>
    <row r="23" spans="1:3" ht="12.75">
      <c r="A23" s="4">
        <v>18</v>
      </c>
      <c r="B23" t="s">
        <v>115</v>
      </c>
      <c r="C23" s="17">
        <v>1.01</v>
      </c>
    </row>
    <row r="24" spans="1:3" ht="12.75">
      <c r="A24" s="4">
        <v>19</v>
      </c>
      <c r="B24" t="s">
        <v>116</v>
      </c>
      <c r="C24" s="17">
        <v>0.95</v>
      </c>
    </row>
    <row r="25" spans="1:3" ht="12.75">
      <c r="A25" s="16">
        <v>20</v>
      </c>
      <c r="B25" s="3" t="s">
        <v>117</v>
      </c>
      <c r="C25" s="18">
        <v>0.93</v>
      </c>
    </row>
    <row r="27" ht="12.75">
      <c r="A27" t="s">
        <v>124</v>
      </c>
    </row>
    <row r="28" ht="12.75">
      <c r="A28" t="s">
        <v>125</v>
      </c>
    </row>
    <row r="29" ht="12.75">
      <c r="A29" t="s">
        <v>126</v>
      </c>
    </row>
    <row r="30" ht="12.75">
      <c r="A30" t="s">
        <v>127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9.140625" defaultRowHeight="12.75"/>
  <cols>
    <col min="2" max="2" width="21.140625" style="0" customWidth="1"/>
    <col min="3" max="3" width="21.28125" style="0" customWidth="1"/>
  </cols>
  <sheetData>
    <row r="1" ht="12.75">
      <c r="A1" s="1" t="s">
        <v>118</v>
      </c>
    </row>
    <row r="3" spans="1:3" ht="12.75">
      <c r="A3" s="3" t="s">
        <v>6</v>
      </c>
      <c r="B3" s="3" t="s">
        <v>4</v>
      </c>
      <c r="C3" s="19" t="s">
        <v>122</v>
      </c>
    </row>
    <row r="4" ht="12.75">
      <c r="C4" s="12" t="s">
        <v>58</v>
      </c>
    </row>
    <row r="6" spans="1:3" ht="12.75">
      <c r="A6" s="4">
        <v>1</v>
      </c>
      <c r="B6" t="s">
        <v>7</v>
      </c>
      <c r="C6" s="17">
        <v>12.22</v>
      </c>
    </row>
    <row r="7" spans="1:3" ht="12.75">
      <c r="A7" s="4">
        <v>2</v>
      </c>
      <c r="B7" t="s">
        <v>108</v>
      </c>
      <c r="C7" s="17">
        <v>5.1</v>
      </c>
    </row>
    <row r="8" spans="1:3" ht="12.75">
      <c r="A8" s="4">
        <v>3</v>
      </c>
      <c r="B8" t="s">
        <v>9</v>
      </c>
      <c r="C8" s="17">
        <v>3.44</v>
      </c>
    </row>
    <row r="9" spans="1:3" ht="12.75">
      <c r="A9" s="4">
        <v>4</v>
      </c>
      <c r="B9" t="s">
        <v>109</v>
      </c>
      <c r="C9" s="17">
        <v>2.48</v>
      </c>
    </row>
    <row r="10" spans="1:3" ht="12.75">
      <c r="A10" s="4">
        <v>5</v>
      </c>
      <c r="B10" t="s">
        <v>111</v>
      </c>
      <c r="C10" s="17">
        <v>2.15</v>
      </c>
    </row>
    <row r="11" spans="1:3" ht="12.75">
      <c r="A11" s="4">
        <v>6</v>
      </c>
      <c r="B11" t="s">
        <v>112</v>
      </c>
      <c r="C11" s="17">
        <v>1.89</v>
      </c>
    </row>
    <row r="12" spans="1:3" ht="12.75">
      <c r="A12" s="4">
        <v>7</v>
      </c>
      <c r="B12" t="s">
        <v>110</v>
      </c>
      <c r="C12" s="17">
        <v>1.69</v>
      </c>
    </row>
    <row r="13" spans="1:3" ht="12.75">
      <c r="A13" s="4">
        <v>8</v>
      </c>
      <c r="B13" t="s">
        <v>113</v>
      </c>
      <c r="C13" s="17">
        <v>1.56</v>
      </c>
    </row>
    <row r="14" spans="1:3" ht="12.75">
      <c r="A14" s="4">
        <v>9</v>
      </c>
      <c r="B14" t="s">
        <v>114</v>
      </c>
      <c r="C14" s="17">
        <v>1.56</v>
      </c>
    </row>
    <row r="15" spans="1:3" ht="12.75">
      <c r="A15" s="4">
        <v>10</v>
      </c>
      <c r="B15" t="s">
        <v>116</v>
      </c>
      <c r="C15" s="17">
        <v>0.94</v>
      </c>
    </row>
    <row r="16" spans="1:3" ht="12.75">
      <c r="A16" s="4">
        <v>11</v>
      </c>
      <c r="B16" t="s">
        <v>115</v>
      </c>
      <c r="C16" s="17">
        <v>0.94</v>
      </c>
    </row>
    <row r="17" spans="1:3" ht="12.75">
      <c r="A17" s="4">
        <v>12</v>
      </c>
      <c r="B17" t="s">
        <v>119</v>
      </c>
      <c r="C17" s="17">
        <v>0.79</v>
      </c>
    </row>
    <row r="18" spans="1:3" ht="12.75">
      <c r="A18" s="4">
        <v>13</v>
      </c>
      <c r="B18" t="s">
        <v>117</v>
      </c>
      <c r="C18" s="17">
        <v>0.61</v>
      </c>
    </row>
    <row r="19" spans="1:3" ht="12.75">
      <c r="A19" s="4">
        <v>14</v>
      </c>
      <c r="B19" t="s">
        <v>120</v>
      </c>
      <c r="C19" s="17">
        <v>0.58</v>
      </c>
    </row>
    <row r="20" spans="1:3" ht="12.75">
      <c r="A20" s="16">
        <v>15</v>
      </c>
      <c r="B20" s="3" t="s">
        <v>121</v>
      </c>
      <c r="C20" s="18">
        <v>0.55</v>
      </c>
    </row>
    <row r="22" spans="1:4" ht="12.75">
      <c r="A22" s="33" t="s">
        <v>123</v>
      </c>
      <c r="B22" s="33"/>
      <c r="C22" s="33"/>
      <c r="D22" s="33"/>
    </row>
    <row r="23" spans="1:4" ht="12.75">
      <c r="A23" s="33"/>
      <c r="B23" s="33"/>
      <c r="C23" s="33"/>
      <c r="D23" s="33"/>
    </row>
    <row r="24" spans="1:4" ht="12.75">
      <c r="A24" s="33"/>
      <c r="B24" s="33"/>
      <c r="C24" s="33"/>
      <c r="D24" s="33"/>
    </row>
    <row r="25" spans="1:4" ht="12.75">
      <c r="A25" s="33"/>
      <c r="B25" s="33"/>
      <c r="C25" s="33"/>
      <c r="D25" s="33"/>
    </row>
  </sheetData>
  <mergeCells count="1">
    <mergeCell ref="A22:D2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Moore</dc:creator>
  <cp:keywords/>
  <dc:description/>
  <cp:lastModifiedBy>Sway</cp:lastModifiedBy>
  <cp:lastPrinted>2007-11-15T14:58:19Z</cp:lastPrinted>
  <dcterms:created xsi:type="dcterms:W3CDTF">2007-11-02T15:54:05Z</dcterms:created>
  <dcterms:modified xsi:type="dcterms:W3CDTF">2009-04-06T19:44:15Z</dcterms:modified>
  <cp:category/>
  <cp:version/>
  <cp:contentType/>
  <cp:contentStatus/>
</cp:coreProperties>
</file>