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Nuclear &amp; Wind Capacity" sheetId="1" r:id="rId1"/>
    <sheet name="US Nuclear Capacity (g)" sheetId="2" r:id="rId2"/>
    <sheet name="US Nuclear &amp; Wind Capacity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<sst xmlns="http://schemas.openxmlformats.org/spreadsheetml/2006/main" count="11" uniqueCount="11">
  <si>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U.S. Cumulative Installed Nuclear and Wind Power Capacity and Net Annual Additions, 1960-2008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</si>
  <si>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</si>
  <si>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</si>
  <si>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</si>
  <si>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</si>
  <si>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</si>
  <si>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</si>
  <si>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</si>
  <si>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</si>
  <si>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from U.S. Department of Energy, Energy Information Administration, "Nuclear Power Plant Operations, 1957-2007," Table 9.2 in </t>
    </r>
    <r>
      <rPr>
        <i/>
        <sz val="10"/>
        <rFont val="Arial"/>
        <family val="2"/>
      </rPr>
      <t>Annual Energy Review</t>
    </r>
    <r>
      <rPr>
        <sz val="10"/>
        <rFont val="Arial"/>
        <family val="0"/>
      </rPr>
      <t xml:space="preserve"> (Washington, DC: 23 June 2008); 2008 projected nuclear addition from Earth Policy Institute; wind data compiled by Earth Policy Institute, with 1979-1999 data from Worldwatch Institute, </t>
    </r>
    <r>
      <rPr>
        <i/>
        <sz val="10"/>
        <rFont val="Arial"/>
        <family val="2"/>
      </rPr>
      <t>Signposts 2001,</t>
    </r>
    <r>
      <rPr>
        <sz val="10"/>
        <rFont val="Arial"/>
        <family val="0"/>
      </rPr>
      <t xml:space="preserve"> CD-ROM (Washington, DC: 2001); 2000-2005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2008); 2008 projection from American Wind Energy Association, </t>
    </r>
    <r>
      <rPr>
        <i/>
        <sz val="10"/>
        <rFont val="Arial"/>
        <family val="2"/>
      </rPr>
      <t>AWEA 2nd Quarter 2008 Market Report</t>
    </r>
    <r>
      <rPr>
        <sz val="10"/>
        <rFont val="Arial"/>
        <family val="0"/>
      </rPr>
      <t xml:space="preserve"> (Washington, DC: July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</si>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</sst>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Power Capacity, 
1960-2008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8"/>
          <c:w val="0.9335"/>
          <c:h val="0.77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53256072"/>
        <c:axId val="9542601"/>
      </c:scatterChart>
      <c:valAx>
        <c:axId val="5325607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9542601"/>
        <c:crosses val="autoZero"/>
        <c:crossBetween val="midCat"/>
        <c:dispUnits/>
      </c:valAx>
      <c:valAx>
        <c:axId val="954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325607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and Wind Power Capacity, 1960-2008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Capacity'!$F$6:$F$54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18</c:v>
                </c:pt>
                <c:pt idx="22">
                  <c:v>84</c:v>
                </c:pt>
                <c:pt idx="23">
                  <c:v>254</c:v>
                </c:pt>
                <c:pt idx="24">
                  <c:v>653</c:v>
                </c:pt>
                <c:pt idx="25">
                  <c:v>945</c:v>
                </c:pt>
                <c:pt idx="26">
                  <c:v>1265</c:v>
                </c:pt>
                <c:pt idx="27">
                  <c:v>1333</c:v>
                </c:pt>
                <c:pt idx="28">
                  <c:v>1231</c:v>
                </c:pt>
                <c:pt idx="29">
                  <c:v>1332</c:v>
                </c:pt>
                <c:pt idx="30">
                  <c:v>1484</c:v>
                </c:pt>
                <c:pt idx="31">
                  <c:v>1709</c:v>
                </c:pt>
                <c:pt idx="32">
                  <c:v>1680</c:v>
                </c:pt>
                <c:pt idx="33">
                  <c:v>1635</c:v>
                </c:pt>
                <c:pt idx="34">
                  <c:v>1663</c:v>
                </c:pt>
                <c:pt idx="35">
                  <c:v>1612</c:v>
                </c:pt>
                <c:pt idx="36">
                  <c:v>1614</c:v>
                </c:pt>
                <c:pt idx="37">
                  <c:v>1611</c:v>
                </c:pt>
                <c:pt idx="38">
                  <c:v>1837</c:v>
                </c:pt>
                <c:pt idx="39">
                  <c:v>2490</c:v>
                </c:pt>
                <c:pt idx="40">
                  <c:v>2578</c:v>
                </c:pt>
                <c:pt idx="41">
                  <c:v>4275</c:v>
                </c:pt>
                <c:pt idx="42">
                  <c:v>4685</c:v>
                </c:pt>
                <c:pt idx="43">
                  <c:v>6372</c:v>
                </c:pt>
                <c:pt idx="44">
                  <c:v>6725</c:v>
                </c:pt>
                <c:pt idx="45">
                  <c:v>9149</c:v>
                </c:pt>
                <c:pt idx="46">
                  <c:v>11575</c:v>
                </c:pt>
                <c:pt idx="47">
                  <c:v>16818</c:v>
                </c:pt>
                <c:pt idx="48">
                  <c:v>24318</c:v>
                </c:pt>
              </c:numCache>
            </c:numRef>
          </c:yVal>
          <c:smooth val="1"/>
        </c:ser>
        <c:ser>
          <c:idx val="1"/>
          <c:order val="1"/>
          <c:tx>
            <c:v>US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18774546"/>
        <c:axId val="34753187"/>
      </c:scatterChart>
      <c:valAx>
        <c:axId val="1877454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AWEA; DOE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53187"/>
        <c:crosses val="autoZero"/>
        <c:crossBetween val="midCat"/>
        <c:dispUnits/>
      </c:valAx>
      <c:valAx>
        <c:axId val="347531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74546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0.20475</cdr:y>
    </cdr:from>
    <cdr:to>
      <cdr:x>0.858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101917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0.80725</cdr:x>
      <cdr:y>0.6425</cdr:y>
    </cdr:from>
    <cdr:to>
      <cdr:x>0.88225</cdr:x>
      <cdr:y>0.689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32194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9.57421875" style="0" customWidth="1"/>
    <col min="4" max="4" width="8.7109375" style="0" customWidth="1"/>
    <col min="5" max="5" width="10.57421875" style="0" customWidth="1"/>
    <col min="6" max="6" width="11.140625" style="0" customWidth="1"/>
  </cols>
  <sheetData>
    <row r="1" spans="1:4" ht="12.75">
      <c r="A1" s="1" t="s">
        <v>0</v>
      </c>
      <c r="B1" s="1"/>
      <c r="C1" s="1"/>
      <c r="D1" s="1"/>
    </row>
    <row r="3" spans="1:6" ht="59.25" customHeight="1">
      <c r="A3" s="2" t="s">
        <v>1</v>
      </c>
      <c r="B3" s="2"/>
      <c r="C3" s="3" t="s">
        <v>6</v>
      </c>
      <c r="D3" s="3" t="s">
        <v>7</v>
      </c>
      <c r="E3" s="3" t="s">
        <v>2</v>
      </c>
      <c r="F3" s="3" t="s">
        <v>3</v>
      </c>
    </row>
    <row r="4" spans="3:6" ht="12.75">
      <c r="C4" s="12" t="s">
        <v>4</v>
      </c>
      <c r="D4" s="12"/>
      <c r="E4" s="12"/>
      <c r="F4" s="12"/>
    </row>
    <row r="6" spans="1:6" ht="12.75">
      <c r="A6" s="4">
        <v>1960</v>
      </c>
      <c r="E6" s="5">
        <v>411</v>
      </c>
      <c r="F6">
        <v>0</v>
      </c>
    </row>
    <row r="7" spans="1:6" ht="12.75">
      <c r="A7" s="4">
        <v>1961</v>
      </c>
      <c r="C7" s="5">
        <f aca="true" t="shared" si="0" ref="C7:C53">E7-E6</f>
        <v>0</v>
      </c>
      <c r="D7" s="5">
        <f aca="true" t="shared" si="1" ref="D7:D53">F7-F6</f>
        <v>0</v>
      </c>
      <c r="E7" s="5">
        <v>411</v>
      </c>
      <c r="F7">
        <v>0</v>
      </c>
    </row>
    <row r="8" spans="1:6" ht="12.75">
      <c r="A8" s="4">
        <v>1962</v>
      </c>
      <c r="C8" s="5">
        <f t="shared" si="0"/>
        <v>322</v>
      </c>
      <c r="D8" s="5">
        <f t="shared" si="1"/>
        <v>0</v>
      </c>
      <c r="E8" s="5">
        <v>733</v>
      </c>
      <c r="F8">
        <v>0</v>
      </c>
    </row>
    <row r="9" spans="1:6" ht="12.75">
      <c r="A9" s="4">
        <v>1963</v>
      </c>
      <c r="C9" s="5">
        <f t="shared" si="0"/>
        <v>60</v>
      </c>
      <c r="D9" s="5">
        <f t="shared" si="1"/>
        <v>0</v>
      </c>
      <c r="E9" s="5">
        <v>793</v>
      </c>
      <c r="F9">
        <v>0</v>
      </c>
    </row>
    <row r="10" spans="1:6" ht="12.75">
      <c r="A10" s="4">
        <v>1964</v>
      </c>
      <c r="C10" s="5">
        <f t="shared" si="0"/>
        <v>0</v>
      </c>
      <c r="D10" s="5">
        <f t="shared" si="1"/>
        <v>0</v>
      </c>
      <c r="E10" s="5">
        <v>793</v>
      </c>
      <c r="F10">
        <v>0</v>
      </c>
    </row>
    <row r="11" spans="1:6" ht="12.75">
      <c r="A11" s="4">
        <v>1965</v>
      </c>
      <c r="C11" s="5">
        <f t="shared" si="0"/>
        <v>0</v>
      </c>
      <c r="D11" s="5">
        <f t="shared" si="1"/>
        <v>0</v>
      </c>
      <c r="E11" s="5">
        <v>793</v>
      </c>
      <c r="F11">
        <v>0</v>
      </c>
    </row>
    <row r="12" spans="1:6" ht="12.75">
      <c r="A12" s="4">
        <v>1966</v>
      </c>
      <c r="C12" s="5">
        <f t="shared" si="0"/>
        <v>886</v>
      </c>
      <c r="D12" s="5">
        <f t="shared" si="1"/>
        <v>0</v>
      </c>
      <c r="E12" s="5">
        <v>1679</v>
      </c>
      <c r="F12">
        <v>0</v>
      </c>
    </row>
    <row r="13" spans="1:6" ht="12.75">
      <c r="A13" s="4">
        <v>1967</v>
      </c>
      <c r="C13" s="5">
        <f t="shared" si="0"/>
        <v>1005</v>
      </c>
      <c r="D13" s="5">
        <f t="shared" si="1"/>
        <v>0</v>
      </c>
      <c r="E13" s="5">
        <v>2684</v>
      </c>
      <c r="F13">
        <v>0</v>
      </c>
    </row>
    <row r="14" spans="1:6" ht="12.75">
      <c r="A14" s="4">
        <v>1968</v>
      </c>
      <c r="C14" s="5">
        <f t="shared" si="0"/>
        <v>44</v>
      </c>
      <c r="D14" s="5">
        <f t="shared" si="1"/>
        <v>0</v>
      </c>
      <c r="E14" s="5">
        <v>2728</v>
      </c>
      <c r="F14">
        <v>0</v>
      </c>
    </row>
    <row r="15" spans="1:6" ht="12.75">
      <c r="A15" s="4">
        <v>1969</v>
      </c>
      <c r="C15" s="5">
        <f t="shared" si="0"/>
        <v>1700</v>
      </c>
      <c r="D15" s="5">
        <f t="shared" si="1"/>
        <v>0</v>
      </c>
      <c r="E15" s="5">
        <v>4428</v>
      </c>
      <c r="F15">
        <v>0</v>
      </c>
    </row>
    <row r="16" spans="1:6" ht="12.75">
      <c r="A16" s="4">
        <v>1970</v>
      </c>
      <c r="C16" s="5">
        <f t="shared" si="0"/>
        <v>2576</v>
      </c>
      <c r="D16" s="5">
        <f t="shared" si="1"/>
        <v>0</v>
      </c>
      <c r="E16" s="5">
        <v>7004</v>
      </c>
      <c r="F16">
        <v>0</v>
      </c>
    </row>
    <row r="17" spans="1:6" ht="12.75">
      <c r="A17" s="4">
        <v>1971</v>
      </c>
      <c r="C17" s="5">
        <f t="shared" si="0"/>
        <v>2029</v>
      </c>
      <c r="D17" s="5">
        <f t="shared" si="1"/>
        <v>0</v>
      </c>
      <c r="E17" s="5">
        <v>9033</v>
      </c>
      <c r="F17">
        <v>0</v>
      </c>
    </row>
    <row r="18" spans="1:6" ht="12.75">
      <c r="A18" s="4">
        <v>1972</v>
      </c>
      <c r="C18" s="5">
        <f t="shared" si="0"/>
        <v>5448</v>
      </c>
      <c r="D18" s="5">
        <f t="shared" si="1"/>
        <v>0</v>
      </c>
      <c r="E18" s="5">
        <v>14481</v>
      </c>
      <c r="F18">
        <v>0</v>
      </c>
    </row>
    <row r="19" spans="1:6" ht="12.75">
      <c r="A19" s="4">
        <v>1973</v>
      </c>
      <c r="C19" s="5">
        <f t="shared" si="0"/>
        <v>8202</v>
      </c>
      <c r="D19" s="5">
        <f t="shared" si="1"/>
        <v>0</v>
      </c>
      <c r="E19" s="5">
        <v>22683</v>
      </c>
      <c r="F19">
        <v>0</v>
      </c>
    </row>
    <row r="20" spans="1:6" ht="12.75">
      <c r="A20" s="4">
        <v>1974</v>
      </c>
      <c r="C20" s="5">
        <f t="shared" si="0"/>
        <v>9184</v>
      </c>
      <c r="D20" s="5">
        <f t="shared" si="1"/>
        <v>0</v>
      </c>
      <c r="E20" s="5">
        <v>31867</v>
      </c>
      <c r="F20">
        <v>0</v>
      </c>
    </row>
    <row r="21" spans="1:6" ht="12.75">
      <c r="A21" s="4">
        <v>1975</v>
      </c>
      <c r="B21" s="4"/>
      <c r="C21" s="5">
        <f t="shared" si="0"/>
        <v>5400</v>
      </c>
      <c r="D21" s="5">
        <f t="shared" si="1"/>
        <v>0</v>
      </c>
      <c r="E21" s="5">
        <v>37267</v>
      </c>
      <c r="F21">
        <v>0</v>
      </c>
    </row>
    <row r="22" spans="1:6" ht="12.75">
      <c r="A22" s="4">
        <v>1976</v>
      </c>
      <c r="B22" s="4"/>
      <c r="C22" s="5">
        <f t="shared" si="0"/>
        <v>6555</v>
      </c>
      <c r="D22" s="5">
        <f t="shared" si="1"/>
        <v>0</v>
      </c>
      <c r="E22" s="5">
        <v>43822</v>
      </c>
      <c r="F22">
        <v>0</v>
      </c>
    </row>
    <row r="23" spans="1:6" ht="12.75">
      <c r="A23" s="4">
        <v>1977</v>
      </c>
      <c r="B23" s="4"/>
      <c r="C23" s="5">
        <f t="shared" si="0"/>
        <v>2481</v>
      </c>
      <c r="D23" s="5">
        <f t="shared" si="1"/>
        <v>0</v>
      </c>
      <c r="E23" s="5">
        <v>46303</v>
      </c>
      <c r="F23">
        <v>0</v>
      </c>
    </row>
    <row r="24" spans="1:6" ht="12.75">
      <c r="A24" s="4">
        <v>1978</v>
      </c>
      <c r="B24" s="4"/>
      <c r="C24" s="5">
        <f t="shared" si="0"/>
        <v>4521</v>
      </c>
      <c r="D24" s="5">
        <f t="shared" si="1"/>
        <v>0</v>
      </c>
      <c r="E24" s="5">
        <v>50824</v>
      </c>
      <c r="F24">
        <v>0</v>
      </c>
    </row>
    <row r="25" spans="1:6" ht="12.75">
      <c r="A25" s="4">
        <v>1979</v>
      </c>
      <c r="B25" s="4"/>
      <c r="C25" s="5">
        <f t="shared" si="0"/>
        <v>-1077</v>
      </c>
      <c r="D25" s="5">
        <f t="shared" si="1"/>
        <v>8</v>
      </c>
      <c r="E25" s="5">
        <v>49747</v>
      </c>
      <c r="F25">
        <v>8</v>
      </c>
    </row>
    <row r="26" spans="1:6" ht="12.75">
      <c r="A26" s="4">
        <v>1980</v>
      </c>
      <c r="B26" s="4"/>
      <c r="C26" s="5">
        <f t="shared" si="0"/>
        <v>2063</v>
      </c>
      <c r="D26" s="5">
        <f t="shared" si="1"/>
        <v>0</v>
      </c>
      <c r="E26" s="5">
        <v>51810</v>
      </c>
      <c r="F26" s="5">
        <v>8</v>
      </c>
    </row>
    <row r="27" spans="1:6" ht="12.75">
      <c r="A27" s="4">
        <v>1981</v>
      </c>
      <c r="B27" s="4"/>
      <c r="C27" s="5">
        <f t="shared" si="0"/>
        <v>4232</v>
      </c>
      <c r="D27" s="5">
        <f t="shared" si="1"/>
        <v>10</v>
      </c>
      <c r="E27" s="5">
        <v>56042</v>
      </c>
      <c r="F27" s="5">
        <v>18</v>
      </c>
    </row>
    <row r="28" spans="1:6" ht="12.75">
      <c r="A28" s="4">
        <v>1982</v>
      </c>
      <c r="B28" s="4"/>
      <c r="C28" s="5">
        <f t="shared" si="0"/>
        <v>3993</v>
      </c>
      <c r="D28" s="5">
        <f t="shared" si="1"/>
        <v>66</v>
      </c>
      <c r="E28" s="5">
        <v>60035</v>
      </c>
      <c r="F28" s="5">
        <v>84</v>
      </c>
    </row>
    <row r="29" spans="1:6" ht="12.75">
      <c r="A29" s="4">
        <v>1983</v>
      </c>
      <c r="B29" s="4"/>
      <c r="C29" s="5">
        <f t="shared" si="0"/>
        <v>2974</v>
      </c>
      <c r="D29" s="5">
        <f t="shared" si="1"/>
        <v>170</v>
      </c>
      <c r="E29" s="5">
        <v>63009</v>
      </c>
      <c r="F29" s="5">
        <v>254</v>
      </c>
    </row>
    <row r="30" spans="1:6" ht="12.75">
      <c r="A30" s="4">
        <v>1984</v>
      </c>
      <c r="B30" s="4"/>
      <c r="C30" s="5">
        <f t="shared" si="0"/>
        <v>6643</v>
      </c>
      <c r="D30" s="5">
        <f t="shared" si="1"/>
        <v>399</v>
      </c>
      <c r="E30" s="5">
        <v>69652</v>
      </c>
      <c r="F30" s="5">
        <v>653</v>
      </c>
    </row>
    <row r="31" spans="1:6" ht="12.75">
      <c r="A31" s="4">
        <v>1985</v>
      </c>
      <c r="B31" s="4"/>
      <c r="C31" s="5">
        <f t="shared" si="0"/>
        <v>9745</v>
      </c>
      <c r="D31" s="5">
        <f t="shared" si="1"/>
        <v>292</v>
      </c>
      <c r="E31" s="5">
        <v>79397</v>
      </c>
      <c r="F31" s="5">
        <v>945</v>
      </c>
    </row>
    <row r="32" spans="1:6" ht="12.75">
      <c r="A32" s="4">
        <v>1986</v>
      </c>
      <c r="B32" s="4"/>
      <c r="C32" s="5">
        <f t="shared" si="0"/>
        <v>5844</v>
      </c>
      <c r="D32" s="5">
        <f t="shared" si="1"/>
        <v>320</v>
      </c>
      <c r="E32" s="5">
        <v>85241</v>
      </c>
      <c r="F32" s="5">
        <v>1265</v>
      </c>
    </row>
    <row r="33" spans="1:6" ht="12.75">
      <c r="A33" s="4">
        <v>1987</v>
      </c>
      <c r="B33" s="4"/>
      <c r="C33" s="5">
        <f t="shared" si="0"/>
        <v>8342</v>
      </c>
      <c r="D33" s="5">
        <f t="shared" si="1"/>
        <v>68</v>
      </c>
      <c r="E33" s="5">
        <v>93583</v>
      </c>
      <c r="F33" s="5">
        <v>1333</v>
      </c>
    </row>
    <row r="34" spans="1:6" ht="12.75">
      <c r="A34" s="4">
        <v>1988</v>
      </c>
      <c r="B34" s="4"/>
      <c r="C34" s="5">
        <f t="shared" si="0"/>
        <v>1112</v>
      </c>
      <c r="D34" s="5">
        <f t="shared" si="1"/>
        <v>-102</v>
      </c>
      <c r="E34" s="5">
        <v>94695</v>
      </c>
      <c r="F34" s="5">
        <v>1231</v>
      </c>
    </row>
    <row r="35" spans="1:6" ht="12.75">
      <c r="A35" s="4">
        <v>1989</v>
      </c>
      <c r="B35" s="4"/>
      <c r="C35" s="5">
        <f t="shared" si="0"/>
        <v>3466</v>
      </c>
      <c r="D35" s="5">
        <f t="shared" si="1"/>
        <v>101</v>
      </c>
      <c r="E35" s="5">
        <v>98161</v>
      </c>
      <c r="F35" s="5">
        <v>1332</v>
      </c>
    </row>
    <row r="36" spans="1:6" ht="12.75">
      <c r="A36" s="4">
        <v>1990</v>
      </c>
      <c r="B36" s="4"/>
      <c r="C36" s="5">
        <f t="shared" si="0"/>
        <v>1463</v>
      </c>
      <c r="D36" s="5">
        <f t="shared" si="1"/>
        <v>152</v>
      </c>
      <c r="E36" s="5">
        <v>99624</v>
      </c>
      <c r="F36" s="5">
        <v>1484</v>
      </c>
    </row>
    <row r="37" spans="1:6" ht="12.75">
      <c r="A37" s="4">
        <v>1991</v>
      </c>
      <c r="B37" s="4"/>
      <c r="C37" s="5">
        <f t="shared" si="0"/>
        <v>-35</v>
      </c>
      <c r="D37" s="5">
        <f t="shared" si="1"/>
        <v>225</v>
      </c>
      <c r="E37" s="5">
        <v>99589</v>
      </c>
      <c r="F37" s="5">
        <v>1709</v>
      </c>
    </row>
    <row r="38" spans="1:6" ht="12.75">
      <c r="A38" s="4">
        <v>1992</v>
      </c>
      <c r="B38" s="4"/>
      <c r="C38" s="5">
        <f t="shared" si="0"/>
        <v>-604</v>
      </c>
      <c r="D38" s="5">
        <f t="shared" si="1"/>
        <v>-29</v>
      </c>
      <c r="E38" s="5">
        <v>98985</v>
      </c>
      <c r="F38" s="5">
        <v>1680</v>
      </c>
    </row>
    <row r="39" spans="1:6" ht="12.75">
      <c r="A39" s="4">
        <v>1993</v>
      </c>
      <c r="B39" s="4"/>
      <c r="C39" s="5">
        <f t="shared" si="0"/>
        <v>56</v>
      </c>
      <c r="D39" s="5">
        <f t="shared" si="1"/>
        <v>-45</v>
      </c>
      <c r="E39" s="5">
        <v>99041</v>
      </c>
      <c r="F39" s="5">
        <v>1635</v>
      </c>
    </row>
    <row r="40" spans="1:6" ht="12.75">
      <c r="A40" s="4">
        <v>1994</v>
      </c>
      <c r="B40" s="4"/>
      <c r="C40" s="5">
        <f t="shared" si="0"/>
        <v>107</v>
      </c>
      <c r="D40" s="5">
        <f t="shared" si="1"/>
        <v>28</v>
      </c>
      <c r="E40" s="5">
        <v>99148</v>
      </c>
      <c r="F40" s="5">
        <v>1663</v>
      </c>
    </row>
    <row r="41" spans="1:6" ht="12.75">
      <c r="A41" s="4">
        <v>1995</v>
      </c>
      <c r="B41" s="4"/>
      <c r="C41" s="5">
        <f t="shared" si="0"/>
        <v>367</v>
      </c>
      <c r="D41" s="5">
        <f t="shared" si="1"/>
        <v>-51</v>
      </c>
      <c r="E41" s="5">
        <v>99515</v>
      </c>
      <c r="F41" s="5">
        <v>1612</v>
      </c>
    </row>
    <row r="42" spans="1:6" ht="12.75">
      <c r="A42" s="4">
        <v>1996</v>
      </c>
      <c r="B42" s="4"/>
      <c r="C42" s="5">
        <f t="shared" si="0"/>
        <v>1269</v>
      </c>
      <c r="D42" s="5">
        <f t="shared" si="1"/>
        <v>2</v>
      </c>
      <c r="E42" s="5">
        <v>100784</v>
      </c>
      <c r="F42" s="5">
        <v>1614</v>
      </c>
    </row>
    <row r="43" spans="1:6" ht="12.75">
      <c r="A43" s="4">
        <v>1997</v>
      </c>
      <c r="B43" s="4"/>
      <c r="C43" s="5">
        <f t="shared" si="0"/>
        <v>-1068</v>
      </c>
      <c r="D43" s="5">
        <f t="shared" si="1"/>
        <v>-3</v>
      </c>
      <c r="E43" s="5">
        <v>99716</v>
      </c>
      <c r="F43" s="5">
        <v>1611</v>
      </c>
    </row>
    <row r="44" spans="1:6" ht="12.75">
      <c r="A44" s="4">
        <v>1998</v>
      </c>
      <c r="B44" s="4"/>
      <c r="C44" s="5">
        <f t="shared" si="0"/>
        <v>-2646</v>
      </c>
      <c r="D44" s="5">
        <f t="shared" si="1"/>
        <v>226</v>
      </c>
      <c r="E44" s="5">
        <v>97070</v>
      </c>
      <c r="F44" s="5">
        <v>1837</v>
      </c>
    </row>
    <row r="45" spans="1:6" ht="12.75">
      <c r="A45" s="4">
        <v>1999</v>
      </c>
      <c r="B45" s="4"/>
      <c r="C45" s="5">
        <f t="shared" si="0"/>
        <v>341</v>
      </c>
      <c r="D45" s="5">
        <f t="shared" si="1"/>
        <v>653</v>
      </c>
      <c r="E45" s="5">
        <v>97411</v>
      </c>
      <c r="F45" s="5">
        <v>2490</v>
      </c>
    </row>
    <row r="46" spans="1:6" ht="12.75">
      <c r="A46" s="4">
        <v>2000</v>
      </c>
      <c r="B46" s="4"/>
      <c r="C46" s="5">
        <f t="shared" si="0"/>
        <v>449</v>
      </c>
      <c r="D46" s="5">
        <f t="shared" si="1"/>
        <v>88</v>
      </c>
      <c r="E46" s="5">
        <v>97860</v>
      </c>
      <c r="F46" s="5">
        <v>2578</v>
      </c>
    </row>
    <row r="47" spans="1:6" ht="12.75">
      <c r="A47" s="4">
        <v>2001</v>
      </c>
      <c r="B47" s="4"/>
      <c r="C47" s="5">
        <f t="shared" si="0"/>
        <v>299</v>
      </c>
      <c r="D47" s="5">
        <f t="shared" si="1"/>
        <v>1697</v>
      </c>
      <c r="E47" s="5">
        <v>98159</v>
      </c>
      <c r="F47" s="5">
        <v>4275</v>
      </c>
    </row>
    <row r="48" spans="1:6" ht="12.75">
      <c r="A48" s="4">
        <v>2002</v>
      </c>
      <c r="B48" s="4"/>
      <c r="C48" s="5">
        <f t="shared" si="0"/>
        <v>498</v>
      </c>
      <c r="D48" s="5">
        <f t="shared" si="1"/>
        <v>410</v>
      </c>
      <c r="E48" s="5">
        <v>98657</v>
      </c>
      <c r="F48" s="5">
        <v>4685</v>
      </c>
    </row>
    <row r="49" spans="1:6" ht="12.75">
      <c r="A49" s="4">
        <v>2003</v>
      </c>
      <c r="B49" s="4"/>
      <c r="C49" s="5">
        <f t="shared" si="0"/>
        <v>552</v>
      </c>
      <c r="D49" s="5">
        <f t="shared" si="1"/>
        <v>1687</v>
      </c>
      <c r="E49" s="5">
        <v>99209</v>
      </c>
      <c r="F49" s="5">
        <v>6372</v>
      </c>
    </row>
    <row r="50" spans="1:6" ht="12.75">
      <c r="A50" s="4">
        <v>2004</v>
      </c>
      <c r="B50" s="4"/>
      <c r="C50" s="5">
        <f t="shared" si="0"/>
        <v>419</v>
      </c>
      <c r="D50" s="5">
        <f t="shared" si="1"/>
        <v>353</v>
      </c>
      <c r="E50" s="5">
        <v>99628</v>
      </c>
      <c r="F50" s="5">
        <v>6725</v>
      </c>
    </row>
    <row r="51" spans="1:6" ht="12.75">
      <c r="A51" s="4">
        <v>2005</v>
      </c>
      <c r="B51" s="4"/>
      <c r="C51" s="5">
        <f t="shared" si="0"/>
        <v>360</v>
      </c>
      <c r="D51" s="5">
        <f t="shared" si="1"/>
        <v>2424</v>
      </c>
      <c r="E51" s="5">
        <v>99988</v>
      </c>
      <c r="F51" s="5">
        <v>9149</v>
      </c>
    </row>
    <row r="52" spans="1:6" ht="12.75">
      <c r="A52" s="4">
        <v>2006</v>
      </c>
      <c r="B52" s="4"/>
      <c r="C52" s="5">
        <f t="shared" si="0"/>
        <v>346</v>
      </c>
      <c r="D52" s="5">
        <f t="shared" si="1"/>
        <v>2426</v>
      </c>
      <c r="E52" s="5">
        <v>100334</v>
      </c>
      <c r="F52" s="5">
        <v>11575</v>
      </c>
    </row>
    <row r="53" spans="1:6" ht="12.75">
      <c r="A53" s="4">
        <v>2007</v>
      </c>
      <c r="B53" s="4"/>
      <c r="C53" s="5">
        <f t="shared" si="0"/>
        <v>301</v>
      </c>
      <c r="D53" s="5">
        <f t="shared" si="1"/>
        <v>5243</v>
      </c>
      <c r="E53" s="5">
        <v>100635</v>
      </c>
      <c r="F53" s="5">
        <v>16818</v>
      </c>
    </row>
    <row r="54" spans="1:6" ht="14.25">
      <c r="A54" s="6">
        <v>2008</v>
      </c>
      <c r="B54" s="7">
        <v>2</v>
      </c>
      <c r="C54" s="8">
        <v>335</v>
      </c>
      <c r="D54" s="8">
        <f>F54-F53</f>
        <v>7500</v>
      </c>
      <c r="E54" s="8">
        <f>E53+C54</f>
        <v>100970</v>
      </c>
      <c r="F54" s="8">
        <v>24318</v>
      </c>
    </row>
    <row r="56" spans="1:2" ht="14.25">
      <c r="A56" s="9" t="s">
        <v>5</v>
      </c>
      <c r="B56" s="10"/>
    </row>
    <row r="57" ht="14.25">
      <c r="A57" s="9" t="s">
        <v>8</v>
      </c>
    </row>
    <row r="58" ht="14.25">
      <c r="A58" s="9"/>
    </row>
    <row r="59" spans="1:10" ht="12.75" customHeight="1">
      <c r="A59" s="11" t="s">
        <v>9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70" ht="12.75">
      <c r="A70" t="s">
        <v>10</v>
      </c>
    </row>
  </sheetData>
  <mergeCells count="2">
    <mergeCell ref="A59:J68"/>
    <mergeCell ref="C4:F4"/>
  </mergeCells>
  <printOptions/>
  <pageMargins left="0.4" right="0.4" top="0.4" bottom="0.4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2009-03-19T21:27:51Z</dcterms:created>
  <dcterms:modified xsi:type="dcterms:W3CDTF">2009-04-06T20:36:46Z</dcterms:modified>
  <cp:category/>
  <cp:version/>
  <cp:contentType/>
  <cp:contentStatus/>
</cp:coreProperties>
</file>